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Sheet1!$A$1:$L$304</definedName>
    <definedName name="_xlnm.Extract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1" l="1"/>
  <c r="E337" i="1"/>
  <c r="E339" i="1" s="1"/>
  <c r="J217" i="1"/>
  <c r="J218" i="1"/>
  <c r="J219" i="1"/>
  <c r="J220" i="1"/>
  <c r="J221" i="1"/>
  <c r="J268" i="1"/>
  <c r="J269" i="1"/>
  <c r="J270" i="1"/>
  <c r="J129" i="1"/>
  <c r="J130" i="1"/>
  <c r="J131" i="1"/>
  <c r="J232" i="1" l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128" i="1"/>
  <c r="E321" i="1" l="1"/>
  <c r="J222" i="1" l="1"/>
  <c r="J223" i="1"/>
  <c r="J224" i="1"/>
  <c r="J225" i="1"/>
  <c r="J226" i="1"/>
  <c r="J227" i="1"/>
  <c r="J228" i="1"/>
  <c r="J229" i="1"/>
  <c r="J230" i="1"/>
  <c r="J231" i="1"/>
  <c r="J196" i="1" l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3" i="1"/>
  <c r="J86" i="1"/>
  <c r="J62" i="1"/>
</calcChain>
</file>

<file path=xl/sharedStrings.xml><?xml version="1.0" encoding="utf-8"?>
<sst xmlns="http://schemas.openxmlformats.org/spreadsheetml/2006/main" count="1545" uniqueCount="909">
  <si>
    <t>STT</t>
  </si>
  <si>
    <t>MSSV</t>
  </si>
  <si>
    <t>HỌ TÊN</t>
  </si>
  <si>
    <t xml:space="preserve">NGÀY SINH </t>
  </si>
  <si>
    <t>NGÀNH</t>
  </si>
  <si>
    <t>ĐIỂM THI</t>
  </si>
  <si>
    <t>TỔNG ĐIỀM</t>
  </si>
  <si>
    <t>ĐIỆN THOẠI</t>
  </si>
  <si>
    <t>GHI CHÚ</t>
  </si>
  <si>
    <t>M1</t>
  </si>
  <si>
    <t>M2</t>
  </si>
  <si>
    <t>M3</t>
  </si>
  <si>
    <t>CNKT Nhiệt</t>
  </si>
  <si>
    <t>TT</t>
  </si>
  <si>
    <t>Lê Thị Thu Ba</t>
  </si>
  <si>
    <t>CNKT Điện tử - TT</t>
  </si>
  <si>
    <t>Đào Văn Bằng</t>
  </si>
  <si>
    <t>Huỳnh Thị Mỹ Diệu</t>
  </si>
  <si>
    <t>Trần Thị Ngọc Gương</t>
  </si>
  <si>
    <t>Lê Phú Hiếu</t>
  </si>
  <si>
    <t>Nguyễn Trung Hiếu</t>
  </si>
  <si>
    <t>Nguyễn Tấn Hưng</t>
  </si>
  <si>
    <t>Nguyễn Duy Khang</t>
  </si>
  <si>
    <t>Trần Hữu Khải</t>
  </si>
  <si>
    <t>Vũ Nguyễn Mỹ King</t>
  </si>
  <si>
    <t>Phạm Văn Long</t>
  </si>
  <si>
    <t>Phan Văn Nghĩa</t>
  </si>
  <si>
    <t>Trần Thanh Nho</t>
  </si>
  <si>
    <t>Võ Hoàng Phi</t>
  </si>
  <si>
    <t>Đặng Tấn Phong</t>
  </si>
  <si>
    <t>Nguyễn Hoàng Phú</t>
  </si>
  <si>
    <t>Trần Anh Quốc</t>
  </si>
  <si>
    <t>Nguyễn Đồng Quý</t>
  </si>
  <si>
    <t>Nguyễn Hoàng Tân</t>
  </si>
  <si>
    <t>Nguyễn Bá Thông</t>
  </si>
  <si>
    <t>Nguyễn Thị Minh Trang</t>
  </si>
  <si>
    <t>Nguyễn Minh Tuấn</t>
  </si>
  <si>
    <t>Đinh Thị Thanh Tuyền</t>
  </si>
  <si>
    <t>Huỳnh Đăng Tuyền</t>
  </si>
  <si>
    <t>Lê Anh Võ</t>
  </si>
  <si>
    <t>Đỗ Phong Vũ</t>
  </si>
  <si>
    <t>Nguyễn Thị Thu Vy</t>
  </si>
  <si>
    <t>Triệu Anh Quân</t>
  </si>
  <si>
    <t>Hoàng Bảo</t>
  </si>
  <si>
    <t>CNKT Điện - Điện tử</t>
  </si>
  <si>
    <t>Hoàng Văn Bảo</t>
  </si>
  <si>
    <t>Thân Trọng Cầu</t>
  </si>
  <si>
    <t>Lê Tấn Dĩ</t>
  </si>
  <si>
    <t>Mai Tiến Dũng</t>
  </si>
  <si>
    <t>Phạm Đoan</t>
  </si>
  <si>
    <t>NguyễnThanh Đông</t>
  </si>
  <si>
    <t>Lương Công Hân</t>
  </si>
  <si>
    <t>Nguyễn Hữu Hậu</t>
  </si>
  <si>
    <t>Tạ Ngọc Hưng</t>
  </si>
  <si>
    <t>Tô Thị Tuyết Linh</t>
  </si>
  <si>
    <t>Nguyễn Văn Mơ</t>
  </si>
  <si>
    <t>Nguyễn Phương Nam</t>
  </si>
  <si>
    <t>Trần Hữu Nghị</t>
  </si>
  <si>
    <t>Nguyễn Trọng Quyền</t>
  </si>
  <si>
    <t>Lê Huỳnh Tân</t>
  </si>
  <si>
    <t>Lý Văn Thành</t>
  </si>
  <si>
    <t>Đinh Xuân Thái</t>
  </si>
  <si>
    <t>Lê Minh Thái</t>
  </si>
  <si>
    <t>Trần Hữu Thiện</t>
  </si>
  <si>
    <t>Châu Trí Thức</t>
  </si>
  <si>
    <t>Lê Đình Tiến</t>
  </si>
  <si>
    <t>Nguyễn Quốc Trạng</t>
  </si>
  <si>
    <t>Hồ Sỹ Tuấn</t>
  </si>
  <si>
    <t>Phùng Huỳnh Minh Tuấn</t>
  </si>
  <si>
    <t>Lữ Đình Vinh</t>
  </si>
  <si>
    <t>Trần Văn Vinh</t>
  </si>
  <si>
    <t>Trần Hảo Ý</t>
  </si>
  <si>
    <t>Nguyễn Đình Phát</t>
  </si>
  <si>
    <t>Lê Nguyễn Yến Trúc</t>
  </si>
  <si>
    <t>Thập Hồng Đức</t>
  </si>
  <si>
    <t>Dự bị ĐH Dân tộc</t>
  </si>
  <si>
    <t>01654271827</t>
  </si>
  <si>
    <t>01634964083</t>
  </si>
  <si>
    <t>0989279298</t>
  </si>
  <si>
    <t>01693770615</t>
  </si>
  <si>
    <t>01673674875</t>
  </si>
  <si>
    <t>01637456429</t>
  </si>
  <si>
    <t>01202962206</t>
  </si>
  <si>
    <t>01634679291</t>
  </si>
  <si>
    <t>01656564230</t>
  </si>
  <si>
    <t>01675298818</t>
  </si>
  <si>
    <t>0944908104</t>
  </si>
  <si>
    <t>0945979140</t>
  </si>
  <si>
    <t>0982267944</t>
  </si>
  <si>
    <t>016773388786</t>
  </si>
  <si>
    <t>01638449485</t>
  </si>
  <si>
    <t>0969559765</t>
  </si>
  <si>
    <t>0982920485</t>
  </si>
  <si>
    <t>01686105005</t>
  </si>
  <si>
    <t>01214345595</t>
  </si>
  <si>
    <t>01657757460</t>
  </si>
  <si>
    <t>01206824607</t>
  </si>
  <si>
    <t>01626361106</t>
  </si>
  <si>
    <t>01674264398</t>
  </si>
  <si>
    <t>01629382218</t>
  </si>
  <si>
    <t>01214353165</t>
  </si>
  <si>
    <t>0967255602</t>
  </si>
  <si>
    <t>01674828089</t>
  </si>
  <si>
    <t>0985434604</t>
  </si>
  <si>
    <t>01692023658</t>
  </si>
  <si>
    <t>01675784943</t>
  </si>
  <si>
    <t>01693105801</t>
  </si>
  <si>
    <t>01669179513</t>
  </si>
  <si>
    <t>01634849861</t>
  </si>
  <si>
    <t>0968528475</t>
  </si>
  <si>
    <t>0167264730</t>
  </si>
  <si>
    <t>01682050241</t>
  </si>
  <si>
    <t>01635402704</t>
  </si>
  <si>
    <t>01673144302</t>
  </si>
  <si>
    <t>01635862504</t>
  </si>
  <si>
    <t>0945259549</t>
  </si>
  <si>
    <t>01655263138</t>
  </si>
  <si>
    <t>01688722651</t>
  </si>
  <si>
    <t>01628271529</t>
  </si>
  <si>
    <t>0898939233</t>
  </si>
  <si>
    <t>01639757073</t>
  </si>
  <si>
    <t>01652826964</t>
  </si>
  <si>
    <t>01629063910</t>
  </si>
  <si>
    <t>0906061483</t>
  </si>
  <si>
    <t>01656421624</t>
  </si>
  <si>
    <t>0963615213</t>
  </si>
  <si>
    <t>01669302317</t>
  </si>
  <si>
    <t>01225580048</t>
  </si>
  <si>
    <t>01286426345</t>
  </si>
  <si>
    <t>01699440400</t>
  </si>
  <si>
    <t>01887782407</t>
  </si>
  <si>
    <t>0918710635</t>
  </si>
  <si>
    <t>01233739200</t>
  </si>
  <si>
    <t>01638976869</t>
  </si>
  <si>
    <t>01654187492</t>
  </si>
  <si>
    <t>16146531</t>
  </si>
  <si>
    <t>16146455</t>
  </si>
  <si>
    <t>16146271</t>
  </si>
  <si>
    <t>16146469</t>
  </si>
  <si>
    <t>16146410</t>
  </si>
  <si>
    <t>16146530</t>
  </si>
  <si>
    <t>16146523</t>
  </si>
  <si>
    <t>16146518</t>
  </si>
  <si>
    <t>16146373</t>
  </si>
  <si>
    <t>16146296</t>
  </si>
  <si>
    <t>16146591</t>
  </si>
  <si>
    <t>16146363</t>
  </si>
  <si>
    <t>16146423</t>
  </si>
  <si>
    <t>16146542</t>
  </si>
  <si>
    <t>16146249</t>
  </si>
  <si>
    <t>16146473</t>
  </si>
  <si>
    <t>16146494</t>
  </si>
  <si>
    <t>16146482</t>
  </si>
  <si>
    <t>16146382</t>
  </si>
  <si>
    <t>16146252</t>
  </si>
  <si>
    <t>16146266</t>
  </si>
  <si>
    <t>16146294</t>
  </si>
  <si>
    <t>16146406</t>
  </si>
  <si>
    <t>16146596</t>
  </si>
  <si>
    <t>16146451</t>
  </si>
  <si>
    <t>16104064</t>
  </si>
  <si>
    <t>16104008</t>
  </si>
  <si>
    <t>16104019</t>
  </si>
  <si>
    <t>16104028</t>
  </si>
  <si>
    <t>16104021</t>
  </si>
  <si>
    <t>16104042</t>
  </si>
  <si>
    <t>16104055</t>
  </si>
  <si>
    <t>16104018</t>
  </si>
  <si>
    <t>16104026</t>
  </si>
  <si>
    <t>16104054</t>
  </si>
  <si>
    <t>16104097</t>
  </si>
  <si>
    <t>16104052</t>
  </si>
  <si>
    <t>16104009</t>
  </si>
  <si>
    <t>16104077</t>
  </si>
  <si>
    <t>16104014</t>
  </si>
  <si>
    <t>16104078</t>
  </si>
  <si>
    <t>16104053</t>
  </si>
  <si>
    <t>16104034</t>
  </si>
  <si>
    <t>16104084</t>
  </si>
  <si>
    <t>16104101</t>
  </si>
  <si>
    <t>16104040</t>
  </si>
  <si>
    <t>16143204</t>
  </si>
  <si>
    <t>16143340</t>
  </si>
  <si>
    <t>16143242</t>
  </si>
  <si>
    <t>16143235</t>
  </si>
  <si>
    <t>16143286</t>
  </si>
  <si>
    <t>16143248</t>
  </si>
  <si>
    <t>16143349</t>
  </si>
  <si>
    <t>16143266</t>
  </si>
  <si>
    <t>16143274</t>
  </si>
  <si>
    <t>16143301</t>
  </si>
  <si>
    <t>16143253</t>
  </si>
  <si>
    <t>16143208</t>
  </si>
  <si>
    <t>16143192</t>
  </si>
  <si>
    <t>16143299</t>
  </si>
  <si>
    <t>16143296</t>
  </si>
  <si>
    <t>16143191</t>
  </si>
  <si>
    <t>16143229</t>
  </si>
  <si>
    <t>Lê Quang Toản</t>
  </si>
  <si>
    <t>Nguyễn Minh Quang</t>
  </si>
  <si>
    <t>Trần Bình Dương</t>
  </si>
  <si>
    <t>Chu Hà Sơn</t>
  </si>
  <si>
    <t>Đoàn Thị Mùi</t>
  </si>
  <si>
    <t>Võ Văn Toàn</t>
  </si>
  <si>
    <t>Nguyễn Nhật Tiến</t>
  </si>
  <si>
    <t>Nguyễn Thị Hồng Thuý</t>
  </si>
  <si>
    <t>Đỗ Kiên</t>
  </si>
  <si>
    <t>Nguyễn Hoàng Giang</t>
  </si>
  <si>
    <t>Ngô Chí Cường</t>
  </si>
  <si>
    <t>Đào Văn Khánh</t>
  </si>
  <si>
    <t>Nguyễn Bình Nguyên</t>
  </si>
  <si>
    <t>Nguyễn Đức Trung</t>
  </si>
  <si>
    <t>Lê Hoàng Chung</t>
  </si>
  <si>
    <t>Lê Công Sơn</t>
  </si>
  <si>
    <t>Đoàn Hữu Thạch</t>
  </si>
  <si>
    <t>Nguyễn Thanh Tân</t>
  </si>
  <si>
    <t>Nguyễn Thiện Lân</t>
  </si>
  <si>
    <t>Nguyễn Văn Công</t>
  </si>
  <si>
    <t>Vũ Hoàng Duy</t>
  </si>
  <si>
    <t>Phan Anh Đức</t>
  </si>
  <si>
    <t>Hoàng Văn Minh</t>
  </si>
  <si>
    <t>Lê Trần Nguyên Hoàng</t>
  </si>
  <si>
    <t>Nguyễn Tuấn Phương</t>
  </si>
  <si>
    <t>Hà Lê Bảo Ngọc</t>
  </si>
  <si>
    <t>Nguyễn Chí Cường</t>
  </si>
  <si>
    <t>Nguyễn Xuân Đô</t>
  </si>
  <si>
    <t>Trần Văn Hậu</t>
  </si>
  <si>
    <t>Lê Huỳnh Đức</t>
  </si>
  <si>
    <t>Huỳnh Quốc Hưng</t>
  </si>
  <si>
    <t>Đặng Văn Mai</t>
  </si>
  <si>
    <t>Phùng Tấn Đạt</t>
  </si>
  <si>
    <t>Nguyễn Minh Hậu</t>
  </si>
  <si>
    <t>Phạm Hoài Ly</t>
  </si>
  <si>
    <t>Cao Thị Hoài Thu</t>
  </si>
  <si>
    <t>Hoàng Trọng Lực</t>
  </si>
  <si>
    <t>Nguyễn Thanh Cường</t>
  </si>
  <si>
    <t>Nguyễn Anh Phú</t>
  </si>
  <si>
    <t>Phạm Thế Dũng</t>
  </si>
  <si>
    <t>Dư Tuấn Phước</t>
  </si>
  <si>
    <t>Trương Thị Hồng Lựu</t>
  </si>
  <si>
    <t>Phạm Công Hoàng</t>
  </si>
  <si>
    <t>Nguyễn Hồng Thanh</t>
  </si>
  <si>
    <t>Võ Thị Mỹ Tiên</t>
  </si>
  <si>
    <t>Nguyễn Thị Ngọc Huyền</t>
  </si>
  <si>
    <t>Dương Thị Thùy Dương</t>
  </si>
  <si>
    <t>Phạm Xuân Trường</t>
  </si>
  <si>
    <t>Từ Khánh Huy</t>
  </si>
  <si>
    <t>Trần Văn Hoàng</t>
  </si>
  <si>
    <t>Thạch Phi</t>
  </si>
  <si>
    <t>Lê Phước Khánh</t>
  </si>
  <si>
    <t>Nguyễn Đức Vệ</t>
  </si>
  <si>
    <t>Tạ Đỗ Kiều Tiến Lộc</t>
  </si>
  <si>
    <t>Nguyễn Thanh Nam</t>
  </si>
  <si>
    <t>Đinh Hồng Sơn</t>
  </si>
  <si>
    <t>Phan Hoàng Khoa</t>
  </si>
  <si>
    <t>Lê Tiến Đạt</t>
  </si>
  <si>
    <t>Nguyễn Chí Công</t>
  </si>
  <si>
    <t>Vũ Đình Hoàng Quý</t>
  </si>
  <si>
    <t>Nguyễn Ngọc Quang</t>
  </si>
  <si>
    <t>Nguyễn Mạnh Chương</t>
  </si>
  <si>
    <t>Hoàng Đức Hiệp</t>
  </si>
  <si>
    <t>08/08/1998</t>
  </si>
  <si>
    <t>25/03/1998</t>
  </si>
  <si>
    <t>10/05/1997</t>
  </si>
  <si>
    <t>03/10/1998</t>
  </si>
  <si>
    <t>23/05/1997</t>
  </si>
  <si>
    <t>26/06/1998</t>
  </si>
  <si>
    <t>08/04/1998</t>
  </si>
  <si>
    <t>25/12/1998</t>
  </si>
  <si>
    <t>26/08/1998</t>
  </si>
  <si>
    <t>10/09/1998</t>
  </si>
  <si>
    <t>18/01/1998</t>
  </si>
  <si>
    <t>18/12/1998</t>
  </si>
  <si>
    <t>28/03/1998</t>
  </si>
  <si>
    <t>10/01/1998</t>
  </si>
  <si>
    <t>16/02/1998</t>
  </si>
  <si>
    <t>20/06/1998</t>
  </si>
  <si>
    <t>01/02/1998</t>
  </si>
  <si>
    <t>05/10/1998</t>
  </si>
  <si>
    <t>24/10/1998</t>
  </si>
  <si>
    <t>15/01/1998</t>
  </si>
  <si>
    <t>02/09/1998</t>
  </si>
  <si>
    <t>24/09/1998</t>
  </si>
  <si>
    <t>16/05/1998</t>
  </si>
  <si>
    <t>01/01/1998</t>
  </si>
  <si>
    <t>26/03/1998</t>
  </si>
  <si>
    <t>16/08/1998</t>
  </si>
  <si>
    <t>06/12/1998</t>
  </si>
  <si>
    <t>06/02/1998</t>
  </si>
  <si>
    <t>25/11/1997</t>
  </si>
  <si>
    <t>10/11/1998</t>
  </si>
  <si>
    <t>11/04/1998</t>
  </si>
  <si>
    <t>25/02/1997</t>
  </si>
  <si>
    <t>12/04/1998</t>
  </si>
  <si>
    <t>06/09/1996</t>
  </si>
  <si>
    <t>27/02/1998</t>
  </si>
  <si>
    <t>12/10/1998</t>
  </si>
  <si>
    <t>20/02/1997</t>
  </si>
  <si>
    <t>15/12/1998</t>
  </si>
  <si>
    <t>27/11/1998</t>
  </si>
  <si>
    <t>14/02/1997</t>
  </si>
  <si>
    <t>17/02/1998</t>
  </si>
  <si>
    <t>26/10/1998</t>
  </si>
  <si>
    <t>10/05/1996</t>
  </si>
  <si>
    <t>18/08/1998</t>
  </si>
  <si>
    <t>18/04/1998</t>
  </si>
  <si>
    <t>21/10/1998</t>
  </si>
  <si>
    <t>08/03/1998</t>
  </si>
  <si>
    <t>18/02/1996</t>
  </si>
  <si>
    <t>11/08/1998</t>
  </si>
  <si>
    <t>02/04/1998</t>
  </si>
  <si>
    <t>08/09/1998</t>
  </si>
  <si>
    <t>02/06/1997</t>
  </si>
  <si>
    <t>26/02/1998</t>
  </si>
  <si>
    <t>09/04/1997</t>
  </si>
  <si>
    <t>22/01/1998</t>
  </si>
  <si>
    <t>15/11/1998</t>
  </si>
  <si>
    <t>12/08/1998</t>
  </si>
  <si>
    <t>20/08/1997</t>
  </si>
  <si>
    <t>CNKT Cơ điện tử</t>
  </si>
  <si>
    <t>Kỹ Thuật Công nghiệp</t>
  </si>
  <si>
    <t>CN Chế tạo máy</t>
  </si>
  <si>
    <t>01655638656</t>
  </si>
  <si>
    <t>0909418107</t>
  </si>
  <si>
    <t>0969024401</t>
  </si>
  <si>
    <t>0993983145</t>
  </si>
  <si>
    <t>01678868528</t>
  </si>
  <si>
    <t>01678708893</t>
  </si>
  <si>
    <t>01629711913</t>
  </si>
  <si>
    <t>01674950009</t>
  </si>
  <si>
    <t>0931560883</t>
  </si>
  <si>
    <t>01686823366</t>
  </si>
  <si>
    <t>01665039051</t>
  </si>
  <si>
    <t>01668829765</t>
  </si>
  <si>
    <t>0909576988</t>
  </si>
  <si>
    <t>01646568494</t>
  </si>
  <si>
    <t>01204696128</t>
  </si>
  <si>
    <t>0964996167</t>
  </si>
  <si>
    <t>0965068321</t>
  </si>
  <si>
    <t>01633875554</t>
  </si>
  <si>
    <t>01629584227</t>
  </si>
  <si>
    <t>01664202030</t>
  </si>
  <si>
    <t>01632476561</t>
  </si>
  <si>
    <t>01644239055</t>
  </si>
  <si>
    <t>01632188566</t>
  </si>
  <si>
    <t>01632884349</t>
  </si>
  <si>
    <t>01652547333</t>
  </si>
  <si>
    <t>tuyển thẳng</t>
  </si>
  <si>
    <t>01634564001</t>
  </si>
  <si>
    <t>01662744557</t>
  </si>
  <si>
    <t>0969385024</t>
  </si>
  <si>
    <t>01629812841</t>
  </si>
  <si>
    <t>01666635157</t>
  </si>
  <si>
    <t>01694987031</t>
  </si>
  <si>
    <t>01654601106</t>
  </si>
  <si>
    <t>01686169768</t>
  </si>
  <si>
    <t>0981309593</t>
  </si>
  <si>
    <t>01633228902</t>
  </si>
  <si>
    <t>01696417568</t>
  </si>
  <si>
    <t>Bùi Viết Tiến</t>
  </si>
  <si>
    <t>01662610682</t>
  </si>
  <si>
    <t>01628515705</t>
  </si>
  <si>
    <t>0986373073</t>
  </si>
  <si>
    <t>01636023525</t>
  </si>
  <si>
    <t>01655092737</t>
  </si>
  <si>
    <t>01676669176</t>
  </si>
  <si>
    <t>01686976498</t>
  </si>
  <si>
    <t>01679835471</t>
  </si>
  <si>
    <t>0968978435</t>
  </si>
  <si>
    <t>01683071158</t>
  </si>
  <si>
    <t>0914566074</t>
  </si>
  <si>
    <t>0934436635</t>
  </si>
  <si>
    <t>01656829804</t>
  </si>
  <si>
    <t>01667592564</t>
  </si>
  <si>
    <t>01239180268</t>
  </si>
  <si>
    <t>01659796159</t>
  </si>
  <si>
    <t>01647174739</t>
  </si>
  <si>
    <t>0973220302</t>
  </si>
  <si>
    <t>01629057237</t>
  </si>
  <si>
    <t>01647782724</t>
  </si>
  <si>
    <t>01682726119</t>
  </si>
  <si>
    <t>0916304570</t>
  </si>
  <si>
    <t>01697625759</t>
  </si>
  <si>
    <t>0908057629</t>
  </si>
  <si>
    <t>0906831843</t>
  </si>
  <si>
    <t>01632094067</t>
  </si>
  <si>
    <t>Ngô Văn Tài</t>
  </si>
  <si>
    <t>Trần Tuấn Anh</t>
  </si>
  <si>
    <t>0931634927</t>
  </si>
  <si>
    <t>01218010310</t>
  </si>
  <si>
    <t>16145327</t>
  </si>
  <si>
    <t>Phạm Tấn Bang</t>
  </si>
  <si>
    <t>16145485</t>
  </si>
  <si>
    <t>Trương Nhựt Quang</t>
  </si>
  <si>
    <t>02/02/1998</t>
  </si>
  <si>
    <t>16145394</t>
  </si>
  <si>
    <t>Đặng Xuân Hòa</t>
  </si>
  <si>
    <t>20/05/1998</t>
  </si>
  <si>
    <t>16145431</t>
  </si>
  <si>
    <t>Nông Thế Lâm</t>
  </si>
  <si>
    <t>25/12/1997</t>
  </si>
  <si>
    <t>16145333</t>
  </si>
  <si>
    <t>Phạm Ngọc Bảo</t>
  </si>
  <si>
    <t>20/09/1998</t>
  </si>
  <si>
    <t>16145424</t>
  </si>
  <si>
    <t>Hồ Xuân Khiêm</t>
  </si>
  <si>
    <t>03/08/1998</t>
  </si>
  <si>
    <t>16145482</t>
  </si>
  <si>
    <t>Lê Minh Nhật Quang</t>
  </si>
  <si>
    <t>02/08/1995</t>
  </si>
  <si>
    <t>16145651</t>
  </si>
  <si>
    <t>Thạch Ngọc Huy</t>
  </si>
  <si>
    <t>16/07/1997</t>
  </si>
  <si>
    <t>16145562</t>
  </si>
  <si>
    <t>Lê Quốc Tuấn</t>
  </si>
  <si>
    <t>18/03/1998</t>
  </si>
  <si>
    <t>16145538</t>
  </si>
  <si>
    <t>Nguyễn Thị Như Thùy</t>
  </si>
  <si>
    <t>30/08/1998</t>
  </si>
  <si>
    <t>16145459</t>
  </si>
  <si>
    <t>Nguyễn Hữu Nam</t>
  </si>
  <si>
    <t>16145392</t>
  </si>
  <si>
    <t>Nguyễn Duy Hoàng</t>
  </si>
  <si>
    <t>20/01/1998</t>
  </si>
  <si>
    <t>16145350</t>
  </si>
  <si>
    <t>Trần Đăng Dũng</t>
  </si>
  <si>
    <t>19/12/1998</t>
  </si>
  <si>
    <t>16145494</t>
  </si>
  <si>
    <t>Tăng Văn Sang</t>
  </si>
  <si>
    <t>28/08/1998</t>
  </si>
  <si>
    <t>16145467</t>
  </si>
  <si>
    <t>Đinh Duy Nhạn</t>
  </si>
  <si>
    <t>31/08/1998</t>
  </si>
  <si>
    <t>16145465</t>
  </si>
  <si>
    <t>Nguyễn Thái Nguyên</t>
  </si>
  <si>
    <t>30/09/1998</t>
  </si>
  <si>
    <t>CNKT Ôtô</t>
  </si>
  <si>
    <t>0967714366</t>
  </si>
  <si>
    <t>01684488419</t>
  </si>
  <si>
    <t>01699230011</t>
  </si>
  <si>
    <t>01687662746</t>
  </si>
  <si>
    <t>01675552745</t>
  </si>
  <si>
    <t>0911137309</t>
  </si>
  <si>
    <t>01694950940</t>
  </si>
  <si>
    <t>0966221312</t>
  </si>
  <si>
    <t>01675167083</t>
  </si>
  <si>
    <t>01637320384</t>
  </si>
  <si>
    <t>01644662993</t>
  </si>
  <si>
    <t>01657183749</t>
  </si>
  <si>
    <t>01673379340</t>
  </si>
  <si>
    <t>01257851202</t>
  </si>
  <si>
    <t>01648841871</t>
  </si>
  <si>
    <t>0966499014</t>
  </si>
  <si>
    <t>16147114</t>
  </si>
  <si>
    <t>Lữ Hồng Anh</t>
  </si>
  <si>
    <t>17/07/1997</t>
  </si>
  <si>
    <t>0984438882</t>
  </si>
  <si>
    <t>16147215</t>
  </si>
  <si>
    <t>Hồ Thanh Tuấn</t>
  </si>
  <si>
    <t>04/12/1998</t>
  </si>
  <si>
    <t>0965064971</t>
  </si>
  <si>
    <t>16147188</t>
  </si>
  <si>
    <t>Nguyễn Ngọc Suốt</t>
  </si>
  <si>
    <t>28/11/1997</t>
  </si>
  <si>
    <t>01628526776</t>
  </si>
  <si>
    <t>16147197</t>
  </si>
  <si>
    <t>Nguyễn Lưu Quyết Thắng</t>
  </si>
  <si>
    <t>30/07/1998</t>
  </si>
  <si>
    <t>01688950360</t>
  </si>
  <si>
    <t>16147143</t>
  </si>
  <si>
    <t>Lê Đồng Sỹ Hoàng</t>
  </si>
  <si>
    <t>21/06/1998</t>
  </si>
  <si>
    <t>01659846020</t>
  </si>
  <si>
    <t>16147146</t>
  </si>
  <si>
    <t>Nguyễn Văn Huy</t>
  </si>
  <si>
    <t>06/11/1998</t>
  </si>
  <si>
    <t>01672928139</t>
  </si>
  <si>
    <t>16147124</t>
  </si>
  <si>
    <t>Phạm Huyền Chiêu</t>
  </si>
  <si>
    <t>23/03/1998</t>
  </si>
  <si>
    <t>01635936879</t>
  </si>
  <si>
    <t>16147219</t>
  </si>
  <si>
    <t>Trần Long Vân</t>
  </si>
  <si>
    <t>05/07/1998</t>
  </si>
  <si>
    <t>0967053102</t>
  </si>
  <si>
    <t>16147191</t>
  </si>
  <si>
    <t>Nguyễn Nhật Tân</t>
  </si>
  <si>
    <t>27/04/1998</t>
  </si>
  <si>
    <t>01688496616</t>
  </si>
  <si>
    <t>16147129</t>
  </si>
  <si>
    <t>Trần Viết Cường</t>
  </si>
  <si>
    <t>04/10/1997</t>
  </si>
  <si>
    <t>01644372731</t>
  </si>
  <si>
    <t>16147201</t>
  </si>
  <si>
    <t>Nguyễn Thế Thiện</t>
  </si>
  <si>
    <t>05/08/1997</t>
  </si>
  <si>
    <t>01693585102</t>
  </si>
  <si>
    <t>16147207</t>
  </si>
  <si>
    <t>Nguyễn Thành Tín</t>
  </si>
  <si>
    <t>26/11/1998</t>
  </si>
  <si>
    <t>01677987261</t>
  </si>
  <si>
    <t>16147209</t>
  </si>
  <si>
    <t>Phan Duy Tín</t>
  </si>
  <si>
    <t>08/11/1998</t>
  </si>
  <si>
    <t>01685660085</t>
  </si>
  <si>
    <t>16147156</t>
  </si>
  <si>
    <t>Nguyễn  Khương</t>
  </si>
  <si>
    <t>18/02/1997</t>
  </si>
  <si>
    <t>01629266699</t>
  </si>
  <si>
    <t>16147193</t>
  </si>
  <si>
    <t>Kiên Văn Chí Thanh</t>
  </si>
  <si>
    <t>01/06/1998</t>
  </si>
  <si>
    <t>01696813780</t>
  </si>
  <si>
    <t>16147150</t>
  </si>
  <si>
    <t>Tô Đình Khanh</t>
  </si>
  <si>
    <t>15/07/1998</t>
  </si>
  <si>
    <t>01699105747</t>
  </si>
  <si>
    <t>16147157</t>
  </si>
  <si>
    <t>Nguyễn Thanh Lâm</t>
  </si>
  <si>
    <t>11/06/1995</t>
  </si>
  <si>
    <t>01678529521</t>
  </si>
  <si>
    <t>16147167</t>
  </si>
  <si>
    <t>Lê Văn Nguyên</t>
  </si>
  <si>
    <t>15/05/1998</t>
  </si>
  <si>
    <t>01674965478</t>
  </si>
  <si>
    <t>16147138</t>
  </si>
  <si>
    <t>Trần Trung Hảo</t>
  </si>
  <si>
    <t>0961132481</t>
  </si>
  <si>
    <t>16110531</t>
  </si>
  <si>
    <t>16110411</t>
  </si>
  <si>
    <t>16110489</t>
  </si>
  <si>
    <t>16110386</t>
  </si>
  <si>
    <t>16110367</t>
  </si>
  <si>
    <t>16110369</t>
  </si>
  <si>
    <t>16110303</t>
  </si>
  <si>
    <t>16110454</t>
  </si>
  <si>
    <t>16110389</t>
  </si>
  <si>
    <t>16110309</t>
  </si>
  <si>
    <t>16110313</t>
  </si>
  <si>
    <t>16110417</t>
  </si>
  <si>
    <t>16110351</t>
  </si>
  <si>
    <t>16110338</t>
  </si>
  <si>
    <t>16110322</t>
  </si>
  <si>
    <t>16110294</t>
  </si>
  <si>
    <t>16110488</t>
  </si>
  <si>
    <t>16110431</t>
  </si>
  <si>
    <t>16110495</t>
  </si>
  <si>
    <t>16110396</t>
  </si>
  <si>
    <t>16110299</t>
  </si>
  <si>
    <t>16110422</t>
  </si>
  <si>
    <t>16110509</t>
  </si>
  <si>
    <t>Nguyễn Trường Yên</t>
  </si>
  <si>
    <t>16/07/1998</t>
  </si>
  <si>
    <t>Lê Văn Tấn Phát</t>
  </si>
  <si>
    <t>Nguyễn Trường Tráng</t>
  </si>
  <si>
    <t>27/03/1998</t>
  </si>
  <si>
    <t>Phan Văn Lực</t>
  </si>
  <si>
    <t>09/07/1997</t>
  </si>
  <si>
    <t>Nguyễn Tuấn Kiệt</t>
  </si>
  <si>
    <t>27/08/1998</t>
  </si>
  <si>
    <t>Huỳnh Nhật Lâm</t>
  </si>
  <si>
    <t>05/09/1998</t>
  </si>
  <si>
    <t>Phan Thị Thùy Dương</t>
  </si>
  <si>
    <t>Hoàng Trọng Tấn</t>
  </si>
  <si>
    <t>Lê Văn Minh</t>
  </si>
  <si>
    <t>24/05/1997</t>
  </si>
  <si>
    <t>Nguyễn Lê Điền</t>
  </si>
  <si>
    <t>22/11/1998</t>
  </si>
  <si>
    <t>Đỗ Văn Đức</t>
  </si>
  <si>
    <t>Hoàng Thị Diễm Phúc</t>
  </si>
  <si>
    <t>03/01/1998</t>
  </si>
  <si>
    <t>Phạm Thị Ngọc Hường</t>
  </si>
  <si>
    <t>16/12/1998</t>
  </si>
  <si>
    <t>Võ Văn Hội</t>
  </si>
  <si>
    <t>20/11/1998</t>
  </si>
  <si>
    <t>Thổ Văn Hiền</t>
  </si>
  <si>
    <t>08/06/1998</t>
  </si>
  <si>
    <t>Nguyễn Thị Kim Dung</t>
  </si>
  <si>
    <t>22/09/1998</t>
  </si>
  <si>
    <t>Lê Thị Thùy Trang</t>
  </si>
  <si>
    <t>Nguyễn Cao Quốc</t>
  </si>
  <si>
    <t>06/01/1998</t>
  </si>
  <si>
    <t>Phan Minh Trí</t>
  </si>
  <si>
    <t>25/04/1998</t>
  </si>
  <si>
    <t>Lê Thị Thanh Ngân</t>
  </si>
  <si>
    <t>30/04/1998</t>
  </si>
  <si>
    <t>Đặng Thị Duyên</t>
  </si>
  <si>
    <t>07/01/1998</t>
  </si>
  <si>
    <t>Trịnh Vĩnh Phúc</t>
  </si>
  <si>
    <t>Mai Đức Tuấn</t>
  </si>
  <si>
    <t>10/10/1998</t>
  </si>
  <si>
    <t>CN Thông tin</t>
  </si>
  <si>
    <t>22/07/1998</t>
  </si>
  <si>
    <t>28/05/1998</t>
  </si>
  <si>
    <t>17/01/1998</t>
  </si>
  <si>
    <t>22/12/1998</t>
  </si>
  <si>
    <t>17/03/1998</t>
  </si>
  <si>
    <t>21/02/1998</t>
  </si>
  <si>
    <t>16/02/1997</t>
  </si>
  <si>
    <t>01687392579</t>
  </si>
  <si>
    <t>01666594189</t>
  </si>
  <si>
    <t>01672537531</t>
  </si>
  <si>
    <t>0907053858</t>
  </si>
  <si>
    <t>0963968983</t>
  </si>
  <si>
    <t>01654980189</t>
  </si>
  <si>
    <t>0941076779</t>
  </si>
  <si>
    <t>01242594350</t>
  </si>
  <si>
    <t>0969076447</t>
  </si>
  <si>
    <t>01669595931</t>
  </si>
  <si>
    <t>0967270826</t>
  </si>
  <si>
    <t>01697988242</t>
  </si>
  <si>
    <t>01258224227</t>
  </si>
  <si>
    <t>01642121531</t>
  </si>
  <si>
    <t>'01645246279</t>
  </si>
  <si>
    <t>01664419395</t>
  </si>
  <si>
    <t>0917503007</t>
  </si>
  <si>
    <t>0949480430</t>
  </si>
  <si>
    <t>01642350129</t>
  </si>
  <si>
    <t>01245570368</t>
  </si>
  <si>
    <t>01635777266</t>
  </si>
  <si>
    <t>Bùi Huy Tiến Anh</t>
  </si>
  <si>
    <t>Nguyễn Thành Đô</t>
  </si>
  <si>
    <t>Trần Tiến Hành</t>
  </si>
  <si>
    <t>Phạm Nhật Hào</t>
  </si>
  <si>
    <t>Phan Văn Hiệu</t>
  </si>
  <si>
    <t>Trần Duy Khanh</t>
  </si>
  <si>
    <t>Nguyễn Phạm Đăng Khôi</t>
  </si>
  <si>
    <t>Bùi Võ Huyền Linh</t>
  </si>
  <si>
    <t>Nguyễn Hoàng Linh</t>
  </si>
  <si>
    <t>Trần Thế Phòng</t>
  </si>
  <si>
    <t>Lê Huỳnh Phúc</t>
  </si>
  <si>
    <t>Võ Phú  Quý</t>
  </si>
  <si>
    <t>Dương Tôn Quý</t>
  </si>
  <si>
    <t>Trương Thanh Sơn</t>
  </si>
  <si>
    <t>Bùi Văn  Tài</t>
  </si>
  <si>
    <t>Hoàng Duy Tân</t>
  </si>
  <si>
    <t>Nguyễn Thanh Xuân</t>
  </si>
  <si>
    <t>Nguyễn Phạm Điềm Nhi</t>
  </si>
  <si>
    <t>Võ Thị Tuyết Nhi</t>
  </si>
  <si>
    <t>Ngô Minh Tiến</t>
  </si>
  <si>
    <t>Trần Quốc Dũng</t>
  </si>
  <si>
    <t>CNKT CT Xây dựng</t>
  </si>
  <si>
    <t>Đỗ Thị Thiên Mỹ Duyên</t>
  </si>
  <si>
    <t>24/06/1998</t>
  </si>
  <si>
    <t>Công nghệ may</t>
  </si>
  <si>
    <t>Dương Thị Huỳnh Hoa</t>
  </si>
  <si>
    <t>Bùi Nguyễn Thanh Nhi</t>
  </si>
  <si>
    <t>31/07/1998</t>
  </si>
  <si>
    <t>Trần Thị Thúy Hằng</t>
  </si>
  <si>
    <t>14/06/1998</t>
  </si>
  <si>
    <t>Nguyễn Thị Ngọc Điệp</t>
  </si>
  <si>
    <t>15/08/1998</t>
  </si>
  <si>
    <t>Lê Thị Hồng Diễm</t>
  </si>
  <si>
    <t>27/01/1997</t>
  </si>
  <si>
    <t>Nguyễn Thị Lệ Mỹ</t>
  </si>
  <si>
    <t>17/06/1996</t>
  </si>
  <si>
    <t>Nguyễn Thị Minh Tâm</t>
  </si>
  <si>
    <t>25/01/1998</t>
  </si>
  <si>
    <t>Trần Thị Diễm Hương</t>
  </si>
  <si>
    <t>09/03/1997</t>
  </si>
  <si>
    <t>Ngô Thị Qui</t>
  </si>
  <si>
    <t>18/02/1998</t>
  </si>
  <si>
    <t>Phạm Thị Nguyệt</t>
  </si>
  <si>
    <t>06/06/1998</t>
  </si>
  <si>
    <t>Từ Thị Thệ</t>
  </si>
  <si>
    <t>06/03/1998</t>
  </si>
  <si>
    <t>Nguyễn Oanh Tú Trinh</t>
  </si>
  <si>
    <t>28/10/1998</t>
  </si>
  <si>
    <t>Nguyễn Thị Duyên</t>
  </si>
  <si>
    <t>Trương Vũ Thanh Giang</t>
  </si>
  <si>
    <t>04/09/1998</t>
  </si>
  <si>
    <t>Hoàng Thị Nhung</t>
  </si>
  <si>
    <t>30/05/1998</t>
  </si>
  <si>
    <t>Võ Thị Lưu Luyến</t>
  </si>
  <si>
    <t>Đặng Thị Thu Sương</t>
  </si>
  <si>
    <t>10/05/1998</t>
  </si>
  <si>
    <t>Nguyễn Thị Tuyết Nhi</t>
  </si>
  <si>
    <t>13/04/1998</t>
  </si>
  <si>
    <t>Nguyễn Thị Thảo Nguyên</t>
  </si>
  <si>
    <t>28/06/1998</t>
  </si>
  <si>
    <t>Nguyễn Khắc Thắng</t>
  </si>
  <si>
    <t>03/03/1996</t>
  </si>
  <si>
    <t>Bùi Thị Hường</t>
  </si>
  <si>
    <t>26/01/1997</t>
  </si>
  <si>
    <t>Đỗ Thị Thu Thủy</t>
  </si>
  <si>
    <t>13/09/1998</t>
  </si>
  <si>
    <t>Phan Lê Quỳnh Như</t>
  </si>
  <si>
    <t>13/01/1996</t>
  </si>
  <si>
    <t>Nguyễn Thị Ngọc Lan</t>
  </si>
  <si>
    <t>01/04/1998</t>
  </si>
  <si>
    <t>01662413101</t>
  </si>
  <si>
    <t>01678207908</t>
  </si>
  <si>
    <t>01886477799</t>
  </si>
  <si>
    <t>01658128156</t>
  </si>
  <si>
    <t>01634905941</t>
  </si>
  <si>
    <t>0961245598</t>
  </si>
  <si>
    <t>0911459097</t>
  </si>
  <si>
    <t>01659842211</t>
  </si>
  <si>
    <t>01639620872</t>
  </si>
  <si>
    <t>01644684156</t>
  </si>
  <si>
    <t>01656316610</t>
  </si>
  <si>
    <t>0962369873</t>
  </si>
  <si>
    <t>01688150601</t>
  </si>
  <si>
    <t>01627370744</t>
  </si>
  <si>
    <t>01865206495</t>
  </si>
  <si>
    <t>01253909958</t>
  </si>
  <si>
    <t>01682950044</t>
  </si>
  <si>
    <t>01685002224</t>
  </si>
  <si>
    <t>0971099910</t>
  </si>
  <si>
    <t>01635845884</t>
  </si>
  <si>
    <t>0968297619</t>
  </si>
  <si>
    <t>01656876026</t>
  </si>
  <si>
    <t>01687855871</t>
  </si>
  <si>
    <t>0969564103</t>
  </si>
  <si>
    <t>01647228560</t>
  </si>
  <si>
    <t>Nguyễn Nọc Minh Giao</t>
  </si>
  <si>
    <t>20/12/1998</t>
  </si>
  <si>
    <t>Công nghệ Thực phẩm</t>
  </si>
  <si>
    <t>0933.599.910</t>
  </si>
  <si>
    <t>Nguyễn Thành Nghĩa</t>
  </si>
  <si>
    <t>01215905480</t>
  </si>
  <si>
    <t>Nguyễn Thị Mai Nương</t>
  </si>
  <si>
    <t>01658769582</t>
  </si>
  <si>
    <t>Lương Thị Diễm My</t>
  </si>
  <si>
    <t>17/9/1998</t>
  </si>
  <si>
    <t>01685263482</t>
  </si>
  <si>
    <t>Đinh Thiên Duy</t>
  </si>
  <si>
    <t>01684280133</t>
  </si>
  <si>
    <t xml:space="preserve">Nguyễn Hoàng Minh </t>
  </si>
  <si>
    <t>14/9/1998</t>
  </si>
  <si>
    <t xml:space="preserve">Phạm Thị Quỳnh Anh </t>
  </si>
  <si>
    <t>Đỗ Duy Tùng</t>
  </si>
  <si>
    <t>19/8/1997</t>
  </si>
  <si>
    <t>01646233277</t>
  </si>
  <si>
    <t>Trần Thị Như Hảo</t>
  </si>
  <si>
    <t>23/11/1998</t>
  </si>
  <si>
    <t>0983599059</t>
  </si>
  <si>
    <t>Trần Thị Sao Mai</t>
  </si>
  <si>
    <t>0967552059</t>
  </si>
  <si>
    <t>Thông Thị Thanh Huyền</t>
  </si>
  <si>
    <t>27/7/1998</t>
  </si>
  <si>
    <t>01656598237</t>
  </si>
  <si>
    <t>Nguyễn Thị Yến</t>
  </si>
  <si>
    <t>20/2/1998</t>
  </si>
  <si>
    <t>01642018840</t>
  </si>
  <si>
    <t>Trương Thị Thu</t>
  </si>
  <si>
    <t>01688214583</t>
  </si>
  <si>
    <t>Nguyễn Thị Thu Hà</t>
  </si>
  <si>
    <t>0965931055</t>
  </si>
  <si>
    <t>Triệu Minh Hậu</t>
  </si>
  <si>
    <t>0964092489</t>
  </si>
  <si>
    <t>Hoàng Ngọc Thương</t>
  </si>
  <si>
    <t>30/6/1997</t>
  </si>
  <si>
    <t>01886632991</t>
  </si>
  <si>
    <t>Hà Thị Trinh</t>
  </si>
  <si>
    <t>01697491430</t>
  </si>
  <si>
    <t>Nguyễn Thị Hồng</t>
  </si>
  <si>
    <t>20/4/1998</t>
  </si>
  <si>
    <t>01644182068</t>
  </si>
  <si>
    <t>Lê Thị Phương Hoa</t>
  </si>
  <si>
    <t>14/4/1998</t>
  </si>
  <si>
    <t>01695187261</t>
  </si>
  <si>
    <t>Phạm Thanh Huyền</t>
  </si>
  <si>
    <t>01295528113</t>
  </si>
  <si>
    <t>Lê Hồng Phương</t>
  </si>
  <si>
    <t>15/8/1998</t>
  </si>
  <si>
    <t>Trần Nhật Hoàng</t>
  </si>
  <si>
    <t>13/2/1998</t>
  </si>
  <si>
    <t>Công nghệ Môi trường</t>
  </si>
  <si>
    <t>0937057089</t>
  </si>
  <si>
    <t>Nguyễn Thị Phương</t>
  </si>
  <si>
    <t>19/4/1998</t>
  </si>
  <si>
    <t>01659368608</t>
  </si>
  <si>
    <t>Trần Thanh Trang</t>
  </si>
  <si>
    <t>01867961258</t>
  </si>
  <si>
    <t>Trần Thị Hải Yến</t>
  </si>
  <si>
    <t>0968925200</t>
  </si>
  <si>
    <t>Lê Thị Ngọc Tuyền</t>
  </si>
  <si>
    <t>01275202008</t>
  </si>
  <si>
    <t>Nguyễn Lê Phúc Khải</t>
  </si>
  <si>
    <t>01658785113</t>
  </si>
  <si>
    <t>Trương Hoàng Huy</t>
  </si>
  <si>
    <t>0963001602</t>
  </si>
  <si>
    <t>Lê Minh Tuấn</t>
  </si>
  <si>
    <t>24/8/1998</t>
  </si>
  <si>
    <t>0963273564</t>
  </si>
  <si>
    <t>Trần Thanh Tú</t>
  </si>
  <si>
    <t>0908690498</t>
  </si>
  <si>
    <t>Cao Hoàng Minh</t>
  </si>
  <si>
    <t>23/8/1998</t>
  </si>
  <si>
    <t>01883642169</t>
  </si>
  <si>
    <t>Phạm Thị Minh Nguyệt</t>
  </si>
  <si>
    <t>01285443104</t>
  </si>
  <si>
    <t>Cao Xuân Minh Bảo</t>
  </si>
  <si>
    <t>01685969409</t>
  </si>
  <si>
    <t>Nguyễn Minh Bôn</t>
  </si>
  <si>
    <t>01676726552</t>
  </si>
  <si>
    <t>Nguyễn Tuấn Thanh</t>
  </si>
  <si>
    <t>29/12/1998</t>
  </si>
  <si>
    <t>0903780548</t>
  </si>
  <si>
    <t>Mai Thuận Triều</t>
  </si>
  <si>
    <t>01686643347</t>
  </si>
  <si>
    <t>Nguyễn Thị Cẩm Vi</t>
  </si>
  <si>
    <t>14/3/19980</t>
  </si>
  <si>
    <t>0962768749</t>
  </si>
  <si>
    <t>Nguyễn Trần Ngọc Trâm</t>
  </si>
  <si>
    <t>17/7/1997</t>
  </si>
  <si>
    <t>01228832874</t>
  </si>
  <si>
    <t>Ngô Thị Kiều Nữ</t>
  </si>
  <si>
    <t>16/4/1998</t>
  </si>
  <si>
    <t>01278132368</t>
  </si>
  <si>
    <t>Đào Nhật Tân</t>
  </si>
  <si>
    <t>18/2/1998</t>
  </si>
  <si>
    <t>01887433998</t>
  </si>
  <si>
    <t>Võ Tuyết Nhung</t>
  </si>
  <si>
    <t>23/6/1998</t>
  </si>
  <si>
    <t>01212849343</t>
  </si>
  <si>
    <t>Nguyễn Phước Lộc</t>
  </si>
  <si>
    <t>15/9/1998</t>
  </si>
  <si>
    <t>01662997429</t>
  </si>
  <si>
    <t>Phạm Xuân Huy</t>
  </si>
  <si>
    <t>01666126463</t>
  </si>
  <si>
    <t>Võ Quý Tuấn</t>
  </si>
  <si>
    <t>25/10/1998</t>
  </si>
  <si>
    <t>01672092430</t>
  </si>
  <si>
    <t>Nguyễn Xuân Phú</t>
  </si>
  <si>
    <t>23/12/1997</t>
  </si>
  <si>
    <t>01634643078</t>
  </si>
  <si>
    <t>Trương Lê Duy</t>
  </si>
  <si>
    <t>20/5/1998</t>
  </si>
  <si>
    <t>01684312698</t>
  </si>
  <si>
    <t>Nguyễn Văn Tấn</t>
  </si>
  <si>
    <t>25/6/1998</t>
  </si>
  <si>
    <t>01627762724</t>
  </si>
  <si>
    <t>Trần Thị Kim Liến</t>
  </si>
  <si>
    <t>01255534722</t>
  </si>
  <si>
    <t>Lâm Khánh Linh</t>
  </si>
  <si>
    <t>01656622551</t>
  </si>
  <si>
    <t>Trần Thị Mơ</t>
  </si>
  <si>
    <t>01626103682</t>
  </si>
  <si>
    <t>Vũ Thị Hoàng Mai</t>
  </si>
  <si>
    <t>0971276692</t>
  </si>
  <si>
    <t>Nguyễn Hồng Minh Thư</t>
  </si>
  <si>
    <t>22/3/1998</t>
  </si>
  <si>
    <t>0908097045</t>
  </si>
  <si>
    <t>Lê Thị Anh Thư</t>
  </si>
  <si>
    <t>15/1/1998</t>
  </si>
  <si>
    <t>0919745358</t>
  </si>
  <si>
    <t>Hồ Văn Hiếu</t>
  </si>
  <si>
    <t>15/3/1998</t>
  </si>
  <si>
    <t>0901366034</t>
  </si>
  <si>
    <t>Tên Ngành</t>
  </si>
  <si>
    <t>Số lượng</t>
  </si>
  <si>
    <t>Tổng</t>
  </si>
  <si>
    <t>Đợt 1</t>
  </si>
  <si>
    <t>Thống kê đợt 1</t>
  </si>
  <si>
    <t>Thống kê đợt bổ sung</t>
  </si>
  <si>
    <t>Ninh Phạm Thành Trung</t>
  </si>
  <si>
    <t>01693183358</t>
  </si>
  <si>
    <t>Đợt BS</t>
  </si>
  <si>
    <t>Nguyễn Phong Hào</t>
  </si>
  <si>
    <t>01275742444</t>
  </si>
  <si>
    <t>Đồng Huy Nam</t>
  </si>
  <si>
    <t>01866913964</t>
  </si>
  <si>
    <t>Huỳnh Nguyễn Hoài Linh</t>
  </si>
  <si>
    <t>01265544552</t>
  </si>
  <si>
    <t>Lê Duy Thạch</t>
  </si>
  <si>
    <t>01682514055</t>
  </si>
  <si>
    <t>Nguyễn Vương Thảo Nguyên</t>
  </si>
  <si>
    <t>01283401269</t>
  </si>
  <si>
    <t>Trần Lê Tri</t>
  </si>
  <si>
    <t>01636804009</t>
  </si>
  <si>
    <t>Nguyễn Thị Thu Ngọc</t>
  </si>
  <si>
    <t>0964.993.230</t>
  </si>
  <si>
    <t>16149186</t>
  </si>
  <si>
    <t>Lê Văn Hưng</t>
  </si>
  <si>
    <t>16149168</t>
  </si>
  <si>
    <t>01653031940</t>
  </si>
  <si>
    <t>0979446091</t>
  </si>
  <si>
    <t>16149206</t>
  </si>
  <si>
    <t>Nguyễn Quang Nghĩa</t>
  </si>
  <si>
    <t>16149227</t>
  </si>
  <si>
    <t>Nguyễn Anh Quân</t>
  </si>
  <si>
    <t>01214875234</t>
  </si>
  <si>
    <t>01232486366</t>
  </si>
  <si>
    <t>16149269</t>
  </si>
  <si>
    <t>Nguyễn Văn Yên</t>
  </si>
  <si>
    <t>16147136</t>
  </si>
  <si>
    <t>Bùi Văn Hai</t>
  </si>
  <si>
    <t>03/03/1998</t>
  </si>
  <si>
    <t>01689181127</t>
  </si>
  <si>
    <t>16145580</t>
  </si>
  <si>
    <t>Phan Văn Quốc Vương</t>
  </si>
  <si>
    <t>19/06/1997</t>
  </si>
  <si>
    <t>01682868347</t>
  </si>
  <si>
    <t>16119093</t>
  </si>
  <si>
    <t>Bùi Quốc Huy</t>
  </si>
  <si>
    <t>30/11/1998</t>
  </si>
  <si>
    <t>01633615005</t>
  </si>
  <si>
    <t>16145530</t>
  </si>
  <si>
    <t>Phan Công Thiện</t>
  </si>
  <si>
    <t>0938948672</t>
  </si>
  <si>
    <t>16145460</t>
  </si>
  <si>
    <t>Trần Hoàng Nam</t>
  </si>
  <si>
    <t>0943023201</t>
  </si>
  <si>
    <t>16145489</t>
  </si>
  <si>
    <t>Nguyễn Đỗ Quí</t>
  </si>
  <si>
    <t>29/06/1998</t>
  </si>
  <si>
    <t>0976329043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</si>
</sst>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2"/>
      <color rgb="FF7030A0"/>
      <name val="Times New Roman"/>
      <family val="1"/>
    </font>
    <font>
      <sz val="12"/>
      <color theme="8" tint="-0.499984740745262"/>
      <name val="Times New Roman"/>
      <family val="1"/>
    </font>
    <font>
      <sz val="12"/>
      <name val="Times New Roman"/>
      <family val="1"/>
    </font>
    <font>
      <sz val="12"/>
      <color theme="5"/>
      <name val="Times New Roman"/>
      <family val="1"/>
    </font>
    <font>
      <sz val="12"/>
      <color rgb="FF00B050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49" fontId="2" fillId="0" borderId="5" xfId="0" quotePrefix="1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/>
    <xf numFmtId="14" fontId="3" fillId="0" borderId="5" xfId="0" applyNumberFormat="1" applyFont="1" applyBorder="1" applyAlignment="1">
      <alignment horizontal="right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/>
    </xf>
    <xf numFmtId="49" fontId="7" fillId="0" borderId="5" xfId="0" quotePrefix="1" applyNumberFormat="1" applyFont="1" applyBorder="1" applyAlignment="1">
      <alignment horizontal="left"/>
    </xf>
    <xf numFmtId="0" fontId="7" fillId="0" borderId="6" xfId="0" applyFont="1" applyBorder="1" applyAlignment="1">
      <alignment vertical="center"/>
    </xf>
    <xf numFmtId="0" fontId="6" fillId="0" borderId="0" xfId="0" applyFont="1"/>
    <xf numFmtId="0" fontId="7" fillId="0" borderId="5" xfId="0" applyFont="1" applyBorder="1" applyAlignment="1">
      <alignment vertical="center" wrapText="1"/>
    </xf>
    <xf numFmtId="14" fontId="8" fillId="0" borderId="5" xfId="0" applyNumberFormat="1" applyFont="1" applyBorder="1" applyAlignment="1">
      <alignment horizontal="right"/>
    </xf>
    <xf numFmtId="49" fontId="8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vertical="center" wrapText="1"/>
    </xf>
    <xf numFmtId="2" fontId="3" fillId="0" borderId="5" xfId="0" applyNumberFormat="1" applyFont="1" applyBorder="1"/>
    <xf numFmtId="2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2" xfId="0" applyFont="1" applyBorder="1" applyAlignment="1">
      <alignment horizontal="center" vertical="center"/>
    </xf>
    <xf numFmtId="0" fontId="2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/>
    <xf numFmtId="2" fontId="2" fillId="0" borderId="5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/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49" fontId="9" fillId="0" borderId="5" xfId="0" quotePrefix="1" applyNumberFormat="1" applyFont="1" applyBorder="1" applyAlignment="1">
      <alignment horizontal="left"/>
    </xf>
    <xf numFmtId="0" fontId="9" fillId="0" borderId="6" xfId="0" applyFont="1" applyBorder="1" applyAlignment="1">
      <alignment vertical="center"/>
    </xf>
    <xf numFmtId="2" fontId="9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49" fontId="10" fillId="0" borderId="5" xfId="0" quotePrefix="1" applyNumberFormat="1" applyFont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4" fontId="11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4" fontId="12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14" fontId="13" fillId="0" borderId="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14" fontId="13" fillId="0" borderId="5" xfId="0" applyNumberFormat="1" applyFont="1" applyBorder="1" applyAlignment="1">
      <alignment horizontal="center"/>
    </xf>
    <xf numFmtId="2" fontId="13" fillId="0" borderId="5" xfId="0" applyNumberFormat="1" applyFont="1" applyBorder="1"/>
    <xf numFmtId="0" fontId="13" fillId="0" borderId="5" xfId="0" quotePrefix="1" applyFont="1" applyBorder="1" applyAlignment="1">
      <alignment horizontal="left"/>
    </xf>
    <xf numFmtId="0" fontId="8" fillId="0" borderId="5" xfId="0" applyFont="1" applyBorder="1" applyAlignment="1">
      <alignment horizontal="right"/>
    </xf>
    <xf numFmtId="0" fontId="8" fillId="0" borderId="5" xfId="0" applyFont="1" applyBorder="1"/>
    <xf numFmtId="14" fontId="8" fillId="0" borderId="5" xfId="0" applyNumberFormat="1" applyFont="1" applyBorder="1"/>
    <xf numFmtId="14" fontId="7" fillId="0" borderId="5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14" fontId="14" fillId="0" borderId="7" xfId="0" applyNumberFormat="1" applyFont="1" applyBorder="1" applyAlignment="1">
      <alignment horizontal="right"/>
    </xf>
    <xf numFmtId="2" fontId="11" fillId="0" borderId="7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/>
    </xf>
    <xf numFmtId="49" fontId="14" fillId="0" borderId="7" xfId="0" quotePrefix="1" applyNumberFormat="1" applyFont="1" applyBorder="1"/>
    <xf numFmtId="0" fontId="11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abSelected="1" zoomScale="115" zoomScaleNormal="115" workbookViewId="0">
      <selection activeCell="F279" sqref="F279"/>
    </sheetView>
  </sheetViews>
  <sheetFormatPr defaultRowHeight="15" x14ac:dyDescent="0.25"/>
  <cols>
    <col min="1" max="2" width="5.140625" bestFit="1" customWidth="1"/>
    <col min="3" max="3" width="10.140625" bestFit="1" customWidth="1"/>
    <col min="4" max="4" width="29.7109375" customWidth="1"/>
    <col min="5" max="5" width="13.7109375" style="1" bestFit="1" customWidth="1"/>
    <col min="6" max="6" width="26.28515625" style="1" customWidth="1"/>
    <col min="7" max="9" width="5.7109375" style="43" bestFit="1" customWidth="1"/>
    <col min="10" max="10" width="8.42578125" style="43" customWidth="1"/>
    <col min="11" max="11" width="14.7109375" bestFit="1" customWidth="1"/>
    <col min="12" max="12" width="10.7109375" bestFit="1" customWidth="1"/>
  </cols>
  <sheetData>
    <row r="1" spans="1:12" ht="16.5" thickTop="1" x14ac:dyDescent="0.25">
      <c r="A1" s="52" t="s">
        <v>0</v>
      </c>
      <c r="B1" s="46" t="s">
        <v>13</v>
      </c>
      <c r="C1" s="46" t="s">
        <v>1</v>
      </c>
      <c r="D1" s="46" t="s">
        <v>2</v>
      </c>
      <c r="E1" s="48" t="s">
        <v>3</v>
      </c>
      <c r="F1" s="46" t="s">
        <v>4</v>
      </c>
      <c r="G1" s="50" t="s">
        <v>5</v>
      </c>
      <c r="H1" s="51"/>
      <c r="I1" s="51"/>
      <c r="J1" s="55" t="s">
        <v>6</v>
      </c>
      <c r="K1" s="48" t="s">
        <v>7</v>
      </c>
      <c r="L1" s="44" t="s">
        <v>8</v>
      </c>
    </row>
    <row r="2" spans="1:12" ht="15.75" customHeight="1" x14ac:dyDescent="0.25">
      <c r="A2" s="53"/>
      <c r="B2" s="47"/>
      <c r="C2" s="47"/>
      <c r="D2" s="47"/>
      <c r="E2" s="49"/>
      <c r="F2" s="49"/>
      <c r="G2" s="37" t="s">
        <v>9</v>
      </c>
      <c r="H2" s="37" t="s">
        <v>10</v>
      </c>
      <c r="I2" s="37" t="s">
        <v>11</v>
      </c>
      <c r="J2" s="56"/>
      <c r="K2" s="47"/>
      <c r="L2" s="45"/>
    </row>
    <row r="3" spans="1:12" ht="15.75" x14ac:dyDescent="0.25">
      <c r="A3" s="8">
        <v>1</v>
      </c>
      <c r="B3" s="28">
        <v>1</v>
      </c>
      <c r="C3" s="29">
        <v>16141110</v>
      </c>
      <c r="D3" s="57" t="s">
        <v>14</v>
      </c>
      <c r="E3" s="30">
        <v>36040</v>
      </c>
      <c r="F3" s="29" t="s">
        <v>15</v>
      </c>
      <c r="G3" s="40">
        <v>6.75</v>
      </c>
      <c r="H3" s="40">
        <v>6.8</v>
      </c>
      <c r="I3" s="40">
        <v>7.4</v>
      </c>
      <c r="J3" s="40">
        <f>SUM(G3:I3)</f>
        <v>20.950000000000003</v>
      </c>
      <c r="K3" s="31" t="s">
        <v>76</v>
      </c>
      <c r="L3" s="32" t="s">
        <v>854</v>
      </c>
    </row>
    <row r="4" spans="1:12" ht="15.75" x14ac:dyDescent="0.25">
      <c r="A4" s="8">
        <v>2</v>
      </c>
      <c r="B4" s="28">
        <v>2</v>
      </c>
      <c r="C4" s="29">
        <v>16141113</v>
      </c>
      <c r="D4" s="57" t="s">
        <v>16</v>
      </c>
      <c r="E4" s="30">
        <v>35523</v>
      </c>
      <c r="F4" s="29" t="s">
        <v>15</v>
      </c>
      <c r="G4" s="40">
        <v>7</v>
      </c>
      <c r="H4" s="40">
        <v>6.4</v>
      </c>
      <c r="I4" s="40">
        <v>7</v>
      </c>
      <c r="J4" s="40">
        <f t="shared" ref="J4:J60" si="0">SUM(G4:I4)</f>
        <v>20.399999999999999</v>
      </c>
      <c r="K4" s="31" t="s">
        <v>77</v>
      </c>
      <c r="L4" s="32" t="s">
        <v>854</v>
      </c>
    </row>
    <row r="5" spans="1:12" ht="15.75" x14ac:dyDescent="0.25">
      <c r="A5" s="8">
        <v>3</v>
      </c>
      <c r="B5" s="28">
        <v>3</v>
      </c>
      <c r="C5" s="29">
        <v>16141124</v>
      </c>
      <c r="D5" s="57" t="s">
        <v>17</v>
      </c>
      <c r="E5" s="30">
        <v>35983</v>
      </c>
      <c r="F5" s="29" t="s">
        <v>15</v>
      </c>
      <c r="G5" s="40">
        <v>7</v>
      </c>
      <c r="H5" s="40">
        <v>8.1999999999999993</v>
      </c>
      <c r="I5" s="40">
        <v>7.2</v>
      </c>
      <c r="J5" s="40">
        <f t="shared" si="0"/>
        <v>22.4</v>
      </c>
      <c r="K5" s="31" t="s">
        <v>78</v>
      </c>
      <c r="L5" s="32" t="s">
        <v>854</v>
      </c>
    </row>
    <row r="6" spans="1:12" ht="15.75" x14ac:dyDescent="0.25">
      <c r="A6" s="8">
        <v>4</v>
      </c>
      <c r="B6" s="28">
        <v>4</v>
      </c>
      <c r="C6" s="29">
        <v>16141139</v>
      </c>
      <c r="D6" s="57" t="s">
        <v>18</v>
      </c>
      <c r="E6" s="30">
        <v>35821</v>
      </c>
      <c r="F6" s="29" t="s">
        <v>15</v>
      </c>
      <c r="G6" s="40">
        <v>6.5</v>
      </c>
      <c r="H6" s="40">
        <v>7.8</v>
      </c>
      <c r="I6" s="40">
        <v>7.4</v>
      </c>
      <c r="J6" s="40">
        <f t="shared" si="0"/>
        <v>21.700000000000003</v>
      </c>
      <c r="K6" s="31" t="s">
        <v>79</v>
      </c>
      <c r="L6" s="32" t="s">
        <v>854</v>
      </c>
    </row>
    <row r="7" spans="1:12" ht="15.75" x14ac:dyDescent="0.25">
      <c r="A7" s="8">
        <v>5</v>
      </c>
      <c r="B7" s="28">
        <v>5</v>
      </c>
      <c r="C7" s="29">
        <v>16141153</v>
      </c>
      <c r="D7" s="57" t="s">
        <v>19</v>
      </c>
      <c r="E7" s="30">
        <v>36013</v>
      </c>
      <c r="F7" s="29" t="s">
        <v>15</v>
      </c>
      <c r="G7" s="40">
        <v>6.25</v>
      </c>
      <c r="H7" s="40">
        <v>7.8</v>
      </c>
      <c r="I7" s="40">
        <v>7</v>
      </c>
      <c r="J7" s="40">
        <f t="shared" si="0"/>
        <v>21.05</v>
      </c>
      <c r="K7" s="31" t="s">
        <v>80</v>
      </c>
      <c r="L7" s="32" t="s">
        <v>854</v>
      </c>
    </row>
    <row r="8" spans="1:12" ht="15.75" x14ac:dyDescent="0.25">
      <c r="A8" s="8">
        <v>6</v>
      </c>
      <c r="B8" s="28">
        <v>6</v>
      </c>
      <c r="C8" s="29">
        <v>16141156</v>
      </c>
      <c r="D8" s="57" t="s">
        <v>20</v>
      </c>
      <c r="E8" s="30">
        <v>35803</v>
      </c>
      <c r="F8" s="29" t="s">
        <v>15</v>
      </c>
      <c r="G8" s="40">
        <v>6.75</v>
      </c>
      <c r="H8" s="40">
        <v>7.8</v>
      </c>
      <c r="I8" s="40">
        <v>6.6</v>
      </c>
      <c r="J8" s="40">
        <f t="shared" si="0"/>
        <v>21.15</v>
      </c>
      <c r="K8" s="31" t="s">
        <v>81</v>
      </c>
      <c r="L8" s="32" t="s">
        <v>854</v>
      </c>
    </row>
    <row r="9" spans="1:12" ht="15.75" x14ac:dyDescent="0.25">
      <c r="A9" s="8">
        <v>7</v>
      </c>
      <c r="B9" s="28">
        <v>7</v>
      </c>
      <c r="C9" s="29">
        <v>16141175</v>
      </c>
      <c r="D9" s="57" t="s">
        <v>21</v>
      </c>
      <c r="E9" s="30">
        <v>35845</v>
      </c>
      <c r="F9" s="29" t="s">
        <v>15</v>
      </c>
      <c r="G9" s="40">
        <v>6.75</v>
      </c>
      <c r="H9" s="40">
        <v>8</v>
      </c>
      <c r="I9" s="40">
        <v>7.6</v>
      </c>
      <c r="J9" s="40">
        <f t="shared" si="0"/>
        <v>22.35</v>
      </c>
      <c r="K9" s="31" t="s">
        <v>82</v>
      </c>
      <c r="L9" s="32" t="s">
        <v>854</v>
      </c>
    </row>
    <row r="10" spans="1:12" ht="15.75" x14ac:dyDescent="0.25">
      <c r="A10" s="8">
        <v>8</v>
      </c>
      <c r="B10" s="28">
        <v>8</v>
      </c>
      <c r="C10" s="29">
        <v>16141176</v>
      </c>
      <c r="D10" s="57" t="s">
        <v>22</v>
      </c>
      <c r="E10" s="30">
        <v>36002</v>
      </c>
      <c r="F10" s="29" t="s">
        <v>15</v>
      </c>
      <c r="G10" s="40">
        <v>6.75</v>
      </c>
      <c r="H10" s="40">
        <v>8</v>
      </c>
      <c r="I10" s="40">
        <v>6</v>
      </c>
      <c r="J10" s="40">
        <f t="shared" si="0"/>
        <v>20.75</v>
      </c>
      <c r="K10" s="31" t="s">
        <v>83</v>
      </c>
      <c r="L10" s="32" t="s">
        <v>854</v>
      </c>
    </row>
    <row r="11" spans="1:12" ht="15.75" x14ac:dyDescent="0.25">
      <c r="A11" s="8">
        <v>9</v>
      </c>
      <c r="B11" s="28">
        <v>9</v>
      </c>
      <c r="C11" s="29">
        <v>16141179</v>
      </c>
      <c r="D11" s="57" t="s">
        <v>23</v>
      </c>
      <c r="E11" s="30">
        <v>35839</v>
      </c>
      <c r="F11" s="29" t="s">
        <v>15</v>
      </c>
      <c r="G11" s="40">
        <v>6.5</v>
      </c>
      <c r="H11" s="40">
        <v>7</v>
      </c>
      <c r="I11" s="40">
        <v>7.4</v>
      </c>
      <c r="J11" s="40">
        <f t="shared" si="0"/>
        <v>20.9</v>
      </c>
      <c r="K11" s="31" t="s">
        <v>84</v>
      </c>
      <c r="L11" s="32" t="s">
        <v>854</v>
      </c>
    </row>
    <row r="12" spans="1:12" ht="15.75" x14ac:dyDescent="0.25">
      <c r="A12" s="8">
        <v>10</v>
      </c>
      <c r="B12" s="28">
        <v>10</v>
      </c>
      <c r="C12" s="29">
        <v>16141188</v>
      </c>
      <c r="D12" s="57" t="s">
        <v>24</v>
      </c>
      <c r="E12" s="30">
        <v>35889</v>
      </c>
      <c r="F12" s="29" t="s">
        <v>15</v>
      </c>
      <c r="G12" s="40">
        <v>7.25</v>
      </c>
      <c r="H12" s="40">
        <v>7.5</v>
      </c>
      <c r="I12" s="40">
        <v>6.5</v>
      </c>
      <c r="J12" s="40">
        <f t="shared" si="0"/>
        <v>21.25</v>
      </c>
      <c r="K12" s="31" t="s">
        <v>85</v>
      </c>
      <c r="L12" s="32" t="s">
        <v>854</v>
      </c>
    </row>
    <row r="13" spans="1:12" ht="15.75" x14ac:dyDescent="0.25">
      <c r="A13" s="8">
        <v>11</v>
      </c>
      <c r="B13" s="28">
        <v>11</v>
      </c>
      <c r="C13" s="29">
        <v>16141194</v>
      </c>
      <c r="D13" s="57" t="s">
        <v>25</v>
      </c>
      <c r="E13" s="30">
        <v>36006</v>
      </c>
      <c r="F13" s="29" t="s">
        <v>15</v>
      </c>
      <c r="G13" s="40">
        <v>7.75</v>
      </c>
      <c r="H13" s="40">
        <v>6</v>
      </c>
      <c r="I13" s="40">
        <v>7</v>
      </c>
      <c r="J13" s="40">
        <f t="shared" si="0"/>
        <v>20.75</v>
      </c>
      <c r="K13" s="31" t="s">
        <v>86</v>
      </c>
      <c r="L13" s="32" t="s">
        <v>854</v>
      </c>
    </row>
    <row r="14" spans="1:12" ht="15.75" x14ac:dyDescent="0.25">
      <c r="A14" s="8">
        <v>12</v>
      </c>
      <c r="B14" s="28">
        <v>12</v>
      </c>
      <c r="C14" s="29">
        <v>16141208</v>
      </c>
      <c r="D14" s="57" t="s">
        <v>26</v>
      </c>
      <c r="E14" s="30">
        <v>36039</v>
      </c>
      <c r="F14" s="29" t="s">
        <v>15</v>
      </c>
      <c r="G14" s="40">
        <v>7</v>
      </c>
      <c r="H14" s="40">
        <v>6.8</v>
      </c>
      <c r="I14" s="40">
        <v>7.2</v>
      </c>
      <c r="J14" s="40">
        <f t="shared" si="0"/>
        <v>21</v>
      </c>
      <c r="K14" s="31" t="s">
        <v>87</v>
      </c>
      <c r="L14" s="32" t="s">
        <v>854</v>
      </c>
    </row>
    <row r="15" spans="1:12" ht="15.75" x14ac:dyDescent="0.25">
      <c r="A15" s="8">
        <v>13</v>
      </c>
      <c r="B15" s="28">
        <v>13</v>
      </c>
      <c r="C15" s="29">
        <v>16141219</v>
      </c>
      <c r="D15" s="57" t="s">
        <v>27</v>
      </c>
      <c r="E15" s="30">
        <v>35839</v>
      </c>
      <c r="F15" s="29" t="s">
        <v>15</v>
      </c>
      <c r="G15" s="40">
        <v>7</v>
      </c>
      <c r="H15" s="40">
        <v>7</v>
      </c>
      <c r="I15" s="40">
        <v>6.2</v>
      </c>
      <c r="J15" s="40">
        <f t="shared" si="0"/>
        <v>20.2</v>
      </c>
      <c r="K15" s="31" t="s">
        <v>88</v>
      </c>
      <c r="L15" s="32" t="s">
        <v>854</v>
      </c>
    </row>
    <row r="16" spans="1:12" ht="15.75" x14ac:dyDescent="0.25">
      <c r="A16" s="8">
        <v>14</v>
      </c>
      <c r="B16" s="28">
        <v>14</v>
      </c>
      <c r="C16" s="29">
        <v>16141227</v>
      </c>
      <c r="D16" s="57" t="s">
        <v>28</v>
      </c>
      <c r="E16" s="30">
        <v>35876</v>
      </c>
      <c r="F16" s="29" t="s">
        <v>15</v>
      </c>
      <c r="G16" s="40">
        <v>6.75</v>
      </c>
      <c r="H16" s="40">
        <v>7.8</v>
      </c>
      <c r="I16" s="40">
        <v>7</v>
      </c>
      <c r="J16" s="40">
        <f t="shared" si="0"/>
        <v>21.55</v>
      </c>
      <c r="K16" s="31" t="s">
        <v>89</v>
      </c>
      <c r="L16" s="32" t="s">
        <v>854</v>
      </c>
    </row>
    <row r="17" spans="1:12" ht="15.75" x14ac:dyDescent="0.25">
      <c r="A17" s="8">
        <v>15</v>
      </c>
      <c r="B17" s="28">
        <v>15</v>
      </c>
      <c r="C17" s="29">
        <v>16141228</v>
      </c>
      <c r="D17" s="57" t="s">
        <v>29</v>
      </c>
      <c r="E17" s="30">
        <v>35804</v>
      </c>
      <c r="F17" s="29" t="s">
        <v>15</v>
      </c>
      <c r="G17" s="40">
        <v>6.5</v>
      </c>
      <c r="H17" s="40">
        <v>7.6</v>
      </c>
      <c r="I17" s="40">
        <v>7.8</v>
      </c>
      <c r="J17" s="40">
        <f t="shared" si="0"/>
        <v>21.9</v>
      </c>
      <c r="K17" s="31" t="s">
        <v>90</v>
      </c>
      <c r="L17" s="32" t="s">
        <v>854</v>
      </c>
    </row>
    <row r="18" spans="1:12" ht="15.75" x14ac:dyDescent="0.25">
      <c r="A18" s="8">
        <v>16</v>
      </c>
      <c r="B18" s="28">
        <v>16</v>
      </c>
      <c r="C18" s="29">
        <v>16141232</v>
      </c>
      <c r="D18" s="57" t="s">
        <v>30</v>
      </c>
      <c r="E18" s="30">
        <v>36155</v>
      </c>
      <c r="F18" s="29" t="s">
        <v>15</v>
      </c>
      <c r="G18" s="40">
        <v>7.25</v>
      </c>
      <c r="H18" s="40">
        <v>7.4</v>
      </c>
      <c r="I18" s="40">
        <v>6.2</v>
      </c>
      <c r="J18" s="40">
        <f t="shared" si="0"/>
        <v>20.85</v>
      </c>
      <c r="K18" s="31" t="s">
        <v>91</v>
      </c>
      <c r="L18" s="32" t="s">
        <v>854</v>
      </c>
    </row>
    <row r="19" spans="1:12" ht="15.75" x14ac:dyDescent="0.25">
      <c r="A19" s="8">
        <v>17</v>
      </c>
      <c r="B19" s="28">
        <v>17</v>
      </c>
      <c r="C19" s="29">
        <v>16141247</v>
      </c>
      <c r="D19" s="57" t="s">
        <v>31</v>
      </c>
      <c r="E19" s="30">
        <v>35878</v>
      </c>
      <c r="F19" s="29" t="s">
        <v>15</v>
      </c>
      <c r="G19" s="40">
        <v>6.75</v>
      </c>
      <c r="H19" s="40">
        <v>8.1999999999999993</v>
      </c>
      <c r="I19" s="40">
        <v>6.4</v>
      </c>
      <c r="J19" s="40">
        <f t="shared" si="0"/>
        <v>21.35</v>
      </c>
      <c r="K19" s="31" t="s">
        <v>92</v>
      </c>
      <c r="L19" s="32" t="s">
        <v>854</v>
      </c>
    </row>
    <row r="20" spans="1:12" ht="15.75" x14ac:dyDescent="0.25">
      <c r="A20" s="8">
        <v>18</v>
      </c>
      <c r="B20" s="28">
        <v>18</v>
      </c>
      <c r="C20" s="29">
        <v>16141251</v>
      </c>
      <c r="D20" s="57" t="s">
        <v>32</v>
      </c>
      <c r="E20" s="30">
        <v>35895</v>
      </c>
      <c r="F20" s="29" t="s">
        <v>15</v>
      </c>
      <c r="G20" s="40">
        <v>7.25</v>
      </c>
      <c r="H20" s="40">
        <v>7.6</v>
      </c>
      <c r="I20" s="40">
        <v>6.4</v>
      </c>
      <c r="J20" s="40">
        <f t="shared" si="0"/>
        <v>21.25</v>
      </c>
      <c r="K20" s="31" t="s">
        <v>93</v>
      </c>
      <c r="L20" s="32" t="s">
        <v>854</v>
      </c>
    </row>
    <row r="21" spans="1:12" ht="15.75" x14ac:dyDescent="0.25">
      <c r="A21" s="8">
        <v>19</v>
      </c>
      <c r="B21" s="28">
        <v>19</v>
      </c>
      <c r="C21" s="29">
        <v>16141272</v>
      </c>
      <c r="D21" s="57" t="s">
        <v>33</v>
      </c>
      <c r="E21" s="30">
        <v>35985</v>
      </c>
      <c r="F21" s="29" t="s">
        <v>15</v>
      </c>
      <c r="G21" s="40">
        <v>7.5</v>
      </c>
      <c r="H21" s="40">
        <v>7.6</v>
      </c>
      <c r="I21" s="40">
        <v>7.2</v>
      </c>
      <c r="J21" s="40">
        <f t="shared" si="0"/>
        <v>22.3</v>
      </c>
      <c r="K21" s="31" t="s">
        <v>94</v>
      </c>
      <c r="L21" s="32" t="s">
        <v>854</v>
      </c>
    </row>
    <row r="22" spans="1:12" ht="15.75" x14ac:dyDescent="0.25">
      <c r="A22" s="8">
        <v>20</v>
      </c>
      <c r="B22" s="28">
        <v>20</v>
      </c>
      <c r="C22" s="29">
        <v>16141290</v>
      </c>
      <c r="D22" s="57" t="s">
        <v>34</v>
      </c>
      <c r="E22" s="30">
        <v>35891</v>
      </c>
      <c r="F22" s="29" t="s">
        <v>15</v>
      </c>
      <c r="G22" s="40">
        <v>7</v>
      </c>
      <c r="H22" s="40">
        <v>7.2</v>
      </c>
      <c r="I22" s="40">
        <v>7.4</v>
      </c>
      <c r="J22" s="40">
        <f t="shared" si="0"/>
        <v>21.6</v>
      </c>
      <c r="K22" s="31" t="s">
        <v>95</v>
      </c>
      <c r="L22" s="32" t="s">
        <v>854</v>
      </c>
    </row>
    <row r="23" spans="1:12" ht="15.75" x14ac:dyDescent="0.25">
      <c r="A23" s="8">
        <v>21</v>
      </c>
      <c r="B23" s="28">
        <v>21</v>
      </c>
      <c r="C23" s="29">
        <v>16141308</v>
      </c>
      <c r="D23" s="57" t="s">
        <v>35</v>
      </c>
      <c r="E23" s="30">
        <v>35776</v>
      </c>
      <c r="F23" s="29" t="s">
        <v>15</v>
      </c>
      <c r="G23" s="40">
        <v>8.25</v>
      </c>
      <c r="H23" s="40">
        <v>7.6</v>
      </c>
      <c r="I23" s="40">
        <v>5.8</v>
      </c>
      <c r="J23" s="40">
        <f t="shared" si="0"/>
        <v>21.65</v>
      </c>
      <c r="K23" s="31" t="s">
        <v>96</v>
      </c>
      <c r="L23" s="32" t="s">
        <v>854</v>
      </c>
    </row>
    <row r="24" spans="1:12" ht="15.75" x14ac:dyDescent="0.25">
      <c r="A24" s="8">
        <v>22</v>
      </c>
      <c r="B24" s="28">
        <v>22</v>
      </c>
      <c r="C24" s="29">
        <v>16141330</v>
      </c>
      <c r="D24" s="57" t="s">
        <v>36</v>
      </c>
      <c r="E24" s="30">
        <v>35981</v>
      </c>
      <c r="F24" s="29" t="s">
        <v>15</v>
      </c>
      <c r="G24" s="40">
        <v>6</v>
      </c>
      <c r="H24" s="40">
        <v>7.2</v>
      </c>
      <c r="I24" s="40">
        <v>5.75</v>
      </c>
      <c r="J24" s="40">
        <f t="shared" si="0"/>
        <v>18.95</v>
      </c>
      <c r="K24" s="31" t="s">
        <v>97</v>
      </c>
      <c r="L24" s="32" t="s">
        <v>854</v>
      </c>
    </row>
    <row r="25" spans="1:12" ht="15.75" x14ac:dyDescent="0.25">
      <c r="A25" s="8">
        <v>23</v>
      </c>
      <c r="B25" s="28">
        <v>23</v>
      </c>
      <c r="C25" s="29">
        <v>16141331</v>
      </c>
      <c r="D25" s="57" t="s">
        <v>37</v>
      </c>
      <c r="E25" s="30">
        <v>35941</v>
      </c>
      <c r="F25" s="29" t="s">
        <v>15</v>
      </c>
      <c r="G25" s="40">
        <v>7.25</v>
      </c>
      <c r="H25" s="40">
        <v>7.4</v>
      </c>
      <c r="I25" s="40">
        <v>6.6</v>
      </c>
      <c r="J25" s="40">
        <f t="shared" si="0"/>
        <v>21.25</v>
      </c>
      <c r="K25" s="31" t="s">
        <v>98</v>
      </c>
      <c r="L25" s="32" t="s">
        <v>854</v>
      </c>
    </row>
    <row r="26" spans="1:12" ht="15.75" x14ac:dyDescent="0.25">
      <c r="A26" s="8">
        <v>24</v>
      </c>
      <c r="B26" s="28">
        <v>24</v>
      </c>
      <c r="C26" s="29">
        <v>16141332</v>
      </c>
      <c r="D26" s="57" t="s">
        <v>38</v>
      </c>
      <c r="E26" s="30">
        <v>35552</v>
      </c>
      <c r="F26" s="29" t="s">
        <v>15</v>
      </c>
      <c r="G26" s="40">
        <v>7</v>
      </c>
      <c r="H26" s="40">
        <v>7.2</v>
      </c>
      <c r="I26" s="40">
        <v>7.6</v>
      </c>
      <c r="J26" s="40">
        <f t="shared" si="0"/>
        <v>21.799999999999997</v>
      </c>
      <c r="K26" s="31" t="s">
        <v>99</v>
      </c>
      <c r="L26" s="32" t="s">
        <v>854</v>
      </c>
    </row>
    <row r="27" spans="1:12" ht="15.75" x14ac:dyDescent="0.25">
      <c r="A27" s="8">
        <v>25</v>
      </c>
      <c r="B27" s="28">
        <v>25</v>
      </c>
      <c r="C27" s="29">
        <v>16141343</v>
      </c>
      <c r="D27" s="57" t="s">
        <v>39</v>
      </c>
      <c r="E27" s="30">
        <v>35940</v>
      </c>
      <c r="F27" s="29" t="s">
        <v>15</v>
      </c>
      <c r="G27" s="40">
        <v>6.5</v>
      </c>
      <c r="H27" s="40">
        <v>7.6</v>
      </c>
      <c r="I27" s="40">
        <v>6.6</v>
      </c>
      <c r="J27" s="40">
        <f t="shared" si="0"/>
        <v>20.7</v>
      </c>
      <c r="K27" s="31" t="s">
        <v>100</v>
      </c>
      <c r="L27" s="32" t="s">
        <v>854</v>
      </c>
    </row>
    <row r="28" spans="1:12" ht="15.75" x14ac:dyDescent="0.25">
      <c r="A28" s="8">
        <v>26</v>
      </c>
      <c r="B28" s="28">
        <v>26</v>
      </c>
      <c r="C28" s="29">
        <v>16141344</v>
      </c>
      <c r="D28" s="57" t="s">
        <v>40</v>
      </c>
      <c r="E28" s="30">
        <v>36120</v>
      </c>
      <c r="F28" s="29" t="s">
        <v>15</v>
      </c>
      <c r="G28" s="40">
        <v>6.75</v>
      </c>
      <c r="H28" s="40">
        <v>7.2</v>
      </c>
      <c r="I28" s="40">
        <v>6.8</v>
      </c>
      <c r="J28" s="40">
        <f t="shared" si="0"/>
        <v>20.75</v>
      </c>
      <c r="K28" s="31" t="s">
        <v>101</v>
      </c>
      <c r="L28" s="32" t="s">
        <v>854</v>
      </c>
    </row>
    <row r="29" spans="1:12" ht="15.75" x14ac:dyDescent="0.25">
      <c r="A29" s="8">
        <v>27</v>
      </c>
      <c r="B29" s="28">
        <v>27</v>
      </c>
      <c r="C29" s="29">
        <v>16141348</v>
      </c>
      <c r="D29" s="57" t="s">
        <v>41</v>
      </c>
      <c r="E29" s="30">
        <v>36136</v>
      </c>
      <c r="F29" s="29" t="s">
        <v>15</v>
      </c>
      <c r="G29" s="40">
        <v>7.25</v>
      </c>
      <c r="H29" s="40">
        <v>7.6</v>
      </c>
      <c r="I29" s="40">
        <v>6</v>
      </c>
      <c r="J29" s="40">
        <f t="shared" si="0"/>
        <v>20.85</v>
      </c>
      <c r="K29" s="31" t="s">
        <v>102</v>
      </c>
      <c r="L29" s="32" t="s">
        <v>854</v>
      </c>
    </row>
    <row r="30" spans="1:12" ht="15.75" x14ac:dyDescent="0.25">
      <c r="A30" s="8">
        <v>28</v>
      </c>
      <c r="B30" s="28">
        <v>28</v>
      </c>
      <c r="C30" s="29">
        <v>16141350</v>
      </c>
      <c r="D30" s="57" t="s">
        <v>42</v>
      </c>
      <c r="E30" s="30">
        <v>35861</v>
      </c>
      <c r="F30" s="29" t="s">
        <v>15</v>
      </c>
      <c r="G30" s="40">
        <v>7.5</v>
      </c>
      <c r="H30" s="40">
        <v>8</v>
      </c>
      <c r="I30" s="40">
        <v>7.8</v>
      </c>
      <c r="J30" s="40">
        <f t="shared" si="0"/>
        <v>23.3</v>
      </c>
      <c r="K30" s="31" t="s">
        <v>103</v>
      </c>
      <c r="L30" s="32" t="s">
        <v>854</v>
      </c>
    </row>
    <row r="31" spans="1:12" ht="15.75" x14ac:dyDescent="0.25">
      <c r="A31" s="8">
        <v>29</v>
      </c>
      <c r="B31" s="2">
        <v>1</v>
      </c>
      <c r="C31" s="27">
        <v>16142262</v>
      </c>
      <c r="D31" s="6" t="s">
        <v>43</v>
      </c>
      <c r="E31" s="5">
        <v>36080</v>
      </c>
      <c r="F31" s="27" t="s">
        <v>44</v>
      </c>
      <c r="G31" s="38">
        <v>7.75</v>
      </c>
      <c r="H31" s="38">
        <v>7.4</v>
      </c>
      <c r="I31" s="38">
        <v>7.4</v>
      </c>
      <c r="J31" s="38">
        <f t="shared" si="0"/>
        <v>22.55</v>
      </c>
      <c r="K31" s="7" t="s">
        <v>104</v>
      </c>
      <c r="L31" s="3" t="s">
        <v>854</v>
      </c>
    </row>
    <row r="32" spans="1:12" ht="15.75" x14ac:dyDescent="0.25">
      <c r="A32" s="8">
        <v>30</v>
      </c>
      <c r="B32" s="2">
        <v>2</v>
      </c>
      <c r="C32" s="27">
        <v>16142263</v>
      </c>
      <c r="D32" s="6" t="s">
        <v>45</v>
      </c>
      <c r="E32" s="5">
        <v>36059</v>
      </c>
      <c r="F32" s="27" t="s">
        <v>44</v>
      </c>
      <c r="G32" s="38">
        <v>7.75</v>
      </c>
      <c r="H32" s="38">
        <v>7.2</v>
      </c>
      <c r="I32" s="38">
        <v>7.2</v>
      </c>
      <c r="J32" s="38">
        <f t="shared" si="0"/>
        <v>22.15</v>
      </c>
      <c r="K32" s="7" t="s">
        <v>105</v>
      </c>
      <c r="L32" s="3" t="s">
        <v>854</v>
      </c>
    </row>
    <row r="33" spans="1:12" ht="15.75" x14ac:dyDescent="0.25">
      <c r="A33" s="8">
        <v>31</v>
      </c>
      <c r="B33" s="2">
        <v>3</v>
      </c>
      <c r="C33" s="27">
        <v>16142267</v>
      </c>
      <c r="D33" s="6" t="s">
        <v>46</v>
      </c>
      <c r="E33" s="5">
        <v>35911</v>
      </c>
      <c r="F33" s="27" t="s">
        <v>44</v>
      </c>
      <c r="G33" s="38">
        <v>7.25</v>
      </c>
      <c r="H33" s="38">
        <v>7.2</v>
      </c>
      <c r="I33" s="38">
        <v>8.1999999999999993</v>
      </c>
      <c r="J33" s="38">
        <f t="shared" si="0"/>
        <v>22.65</v>
      </c>
      <c r="K33" s="7" t="s">
        <v>106</v>
      </c>
      <c r="L33" s="3" t="s">
        <v>854</v>
      </c>
    </row>
    <row r="34" spans="1:12" ht="15.75" x14ac:dyDescent="0.25">
      <c r="A34" s="8">
        <v>32</v>
      </c>
      <c r="B34" s="2">
        <v>4</v>
      </c>
      <c r="C34" s="27">
        <v>16142279</v>
      </c>
      <c r="D34" s="6" t="s">
        <v>47</v>
      </c>
      <c r="E34" s="5">
        <v>35456</v>
      </c>
      <c r="F34" s="27" t="s">
        <v>44</v>
      </c>
      <c r="G34" s="38">
        <v>7.75</v>
      </c>
      <c r="H34" s="38">
        <v>7.2</v>
      </c>
      <c r="I34" s="38">
        <v>7.6</v>
      </c>
      <c r="J34" s="38">
        <f t="shared" si="0"/>
        <v>22.549999999999997</v>
      </c>
      <c r="K34" s="7" t="s">
        <v>107</v>
      </c>
      <c r="L34" s="3" t="s">
        <v>854</v>
      </c>
    </row>
    <row r="35" spans="1:12" ht="15.75" x14ac:dyDescent="0.25">
      <c r="A35" s="8">
        <v>33</v>
      </c>
      <c r="B35" s="2">
        <v>5</v>
      </c>
      <c r="C35" s="27">
        <v>16142284</v>
      </c>
      <c r="D35" s="6" t="s">
        <v>48</v>
      </c>
      <c r="E35" s="5">
        <v>36097</v>
      </c>
      <c r="F35" s="27" t="s">
        <v>44</v>
      </c>
      <c r="G35" s="38">
        <v>7.5</v>
      </c>
      <c r="H35" s="38">
        <v>7.2</v>
      </c>
      <c r="I35" s="38">
        <v>8</v>
      </c>
      <c r="J35" s="38">
        <f t="shared" si="0"/>
        <v>22.7</v>
      </c>
      <c r="K35" s="7" t="s">
        <v>108</v>
      </c>
      <c r="L35" s="3" t="s">
        <v>854</v>
      </c>
    </row>
    <row r="36" spans="1:12" ht="15.75" x14ac:dyDescent="0.25">
      <c r="A36" s="8">
        <v>34</v>
      </c>
      <c r="B36" s="2">
        <v>6</v>
      </c>
      <c r="C36" s="27">
        <v>16142295</v>
      </c>
      <c r="D36" s="6" t="s">
        <v>49</v>
      </c>
      <c r="E36" s="5">
        <v>35798</v>
      </c>
      <c r="F36" s="27" t="s">
        <v>44</v>
      </c>
      <c r="G36" s="38">
        <v>7</v>
      </c>
      <c r="H36" s="38">
        <v>7.4</v>
      </c>
      <c r="I36" s="38">
        <v>7.6</v>
      </c>
      <c r="J36" s="38">
        <f t="shared" si="0"/>
        <v>22</v>
      </c>
      <c r="K36" s="7" t="s">
        <v>109</v>
      </c>
      <c r="L36" s="3" t="s">
        <v>854</v>
      </c>
    </row>
    <row r="37" spans="1:12" ht="15.75" x14ac:dyDescent="0.25">
      <c r="A37" s="8">
        <v>35</v>
      </c>
      <c r="B37" s="2">
        <v>7</v>
      </c>
      <c r="C37" s="27">
        <v>16142296</v>
      </c>
      <c r="D37" s="6" t="s">
        <v>50</v>
      </c>
      <c r="E37" s="5">
        <v>35893</v>
      </c>
      <c r="F37" s="27" t="s">
        <v>44</v>
      </c>
      <c r="G37" s="38">
        <v>7</v>
      </c>
      <c r="H37" s="38">
        <v>7.8</v>
      </c>
      <c r="I37" s="38">
        <v>7.2</v>
      </c>
      <c r="J37" s="38">
        <f t="shared" si="0"/>
        <v>22</v>
      </c>
      <c r="K37" s="7" t="s">
        <v>110</v>
      </c>
      <c r="L37" s="3" t="s">
        <v>854</v>
      </c>
    </row>
    <row r="38" spans="1:12" ht="15.75" x14ac:dyDescent="0.25">
      <c r="A38" s="8">
        <v>36</v>
      </c>
      <c r="B38" s="2">
        <v>8</v>
      </c>
      <c r="C38" s="27">
        <v>16142308</v>
      </c>
      <c r="D38" s="6" t="s">
        <v>51</v>
      </c>
      <c r="E38" s="5">
        <v>36149</v>
      </c>
      <c r="F38" s="27" t="s">
        <v>44</v>
      </c>
      <c r="G38" s="38">
        <v>7.25</v>
      </c>
      <c r="H38" s="38">
        <v>7.4</v>
      </c>
      <c r="I38" s="38">
        <v>7.4</v>
      </c>
      <c r="J38" s="38">
        <f t="shared" si="0"/>
        <v>22.05</v>
      </c>
      <c r="K38" s="7" t="s">
        <v>111</v>
      </c>
      <c r="L38" s="3" t="s">
        <v>854</v>
      </c>
    </row>
    <row r="39" spans="1:12" ht="15.75" x14ac:dyDescent="0.25">
      <c r="A39" s="8">
        <v>37</v>
      </c>
      <c r="B39" s="2">
        <v>9</v>
      </c>
      <c r="C39" s="27">
        <v>16142309</v>
      </c>
      <c r="D39" s="6" t="s">
        <v>52</v>
      </c>
      <c r="E39" s="5">
        <v>35957</v>
      </c>
      <c r="F39" s="27" t="s">
        <v>44</v>
      </c>
      <c r="G39" s="38">
        <v>7.75</v>
      </c>
      <c r="H39" s="38">
        <v>7.4</v>
      </c>
      <c r="I39" s="38">
        <v>7.4</v>
      </c>
      <c r="J39" s="38">
        <f t="shared" si="0"/>
        <v>22.55</v>
      </c>
      <c r="K39" s="7" t="s">
        <v>112</v>
      </c>
      <c r="L39" s="3" t="s">
        <v>854</v>
      </c>
    </row>
    <row r="40" spans="1:12" ht="15.75" x14ac:dyDescent="0.25">
      <c r="A40" s="8">
        <v>38</v>
      </c>
      <c r="B40" s="2">
        <v>10</v>
      </c>
      <c r="C40" s="26">
        <v>16142332</v>
      </c>
      <c r="D40" s="9" t="s">
        <v>53</v>
      </c>
      <c r="E40" s="5">
        <v>36151</v>
      </c>
      <c r="F40" s="27" t="s">
        <v>44</v>
      </c>
      <c r="G40" s="39">
        <v>7.25</v>
      </c>
      <c r="H40" s="39">
        <v>7.4</v>
      </c>
      <c r="I40" s="39">
        <v>7.4</v>
      </c>
      <c r="J40" s="38">
        <f t="shared" si="0"/>
        <v>22.05</v>
      </c>
      <c r="K40" s="7" t="s">
        <v>113</v>
      </c>
      <c r="L40" s="3" t="s">
        <v>854</v>
      </c>
    </row>
    <row r="41" spans="1:12" ht="15.75" x14ac:dyDescent="0.25">
      <c r="A41" s="8">
        <v>39</v>
      </c>
      <c r="B41" s="2">
        <v>11</v>
      </c>
      <c r="C41" s="27">
        <v>16142354</v>
      </c>
      <c r="D41" s="6" t="s">
        <v>54</v>
      </c>
      <c r="E41" s="5">
        <v>35902</v>
      </c>
      <c r="F41" s="27" t="s">
        <v>44</v>
      </c>
      <c r="G41" s="38">
        <v>8.25</v>
      </c>
      <c r="H41" s="38">
        <v>6.6</v>
      </c>
      <c r="I41" s="38">
        <v>6.6</v>
      </c>
      <c r="J41" s="38">
        <f t="shared" si="0"/>
        <v>21.45</v>
      </c>
      <c r="K41" s="7" t="s">
        <v>114</v>
      </c>
      <c r="L41" s="3" t="s">
        <v>854</v>
      </c>
    </row>
    <row r="42" spans="1:12" ht="15.75" x14ac:dyDescent="0.25">
      <c r="A42" s="8">
        <v>40</v>
      </c>
      <c r="B42" s="2">
        <v>12</v>
      </c>
      <c r="C42" s="27">
        <v>16142367</v>
      </c>
      <c r="D42" s="6" t="s">
        <v>55</v>
      </c>
      <c r="E42" s="5">
        <v>35796</v>
      </c>
      <c r="F42" s="27" t="s">
        <v>44</v>
      </c>
      <c r="G42" s="38">
        <v>6.75</v>
      </c>
      <c r="H42" s="38">
        <v>8</v>
      </c>
      <c r="I42" s="38">
        <v>7.4</v>
      </c>
      <c r="J42" s="38">
        <f t="shared" si="0"/>
        <v>22.15</v>
      </c>
      <c r="K42" s="7" t="s">
        <v>115</v>
      </c>
      <c r="L42" s="3" t="s">
        <v>854</v>
      </c>
    </row>
    <row r="43" spans="1:12" ht="15.75" x14ac:dyDescent="0.25">
      <c r="A43" s="8">
        <v>41</v>
      </c>
      <c r="B43" s="2">
        <v>13</v>
      </c>
      <c r="C43" s="27">
        <v>16142371</v>
      </c>
      <c r="D43" s="6" t="s">
        <v>56</v>
      </c>
      <c r="E43" s="5">
        <v>35930</v>
      </c>
      <c r="F43" s="27" t="s">
        <v>44</v>
      </c>
      <c r="G43" s="38">
        <v>8</v>
      </c>
      <c r="H43" s="38">
        <v>7.8</v>
      </c>
      <c r="I43" s="38">
        <v>6.6</v>
      </c>
      <c r="J43" s="38">
        <f t="shared" si="0"/>
        <v>22.4</v>
      </c>
      <c r="K43" s="7" t="s">
        <v>116</v>
      </c>
      <c r="L43" s="3" t="s">
        <v>854</v>
      </c>
    </row>
    <row r="44" spans="1:12" ht="15.75" x14ac:dyDescent="0.25">
      <c r="A44" s="8">
        <v>42</v>
      </c>
      <c r="B44" s="2">
        <v>14</v>
      </c>
      <c r="C44" s="27">
        <v>16142381</v>
      </c>
      <c r="D44" s="6" t="s">
        <v>57</v>
      </c>
      <c r="E44" s="5">
        <v>35926</v>
      </c>
      <c r="F44" s="27" t="s">
        <v>44</v>
      </c>
      <c r="G44" s="38">
        <v>6.75</v>
      </c>
      <c r="H44" s="38">
        <v>8</v>
      </c>
      <c r="I44" s="38">
        <v>7.6</v>
      </c>
      <c r="J44" s="38">
        <f t="shared" si="0"/>
        <v>22.35</v>
      </c>
      <c r="K44" s="7" t="s">
        <v>117</v>
      </c>
      <c r="L44" s="3" t="s">
        <v>854</v>
      </c>
    </row>
    <row r="45" spans="1:12" ht="15.75" x14ac:dyDescent="0.25">
      <c r="A45" s="8">
        <v>43</v>
      </c>
      <c r="B45" s="2">
        <v>15</v>
      </c>
      <c r="C45" s="27">
        <v>16142415</v>
      </c>
      <c r="D45" s="6" t="s">
        <v>58</v>
      </c>
      <c r="E45" s="5">
        <v>35935</v>
      </c>
      <c r="F45" s="27" t="s">
        <v>44</v>
      </c>
      <c r="G45" s="38">
        <v>7.5</v>
      </c>
      <c r="H45" s="38">
        <v>8</v>
      </c>
      <c r="I45" s="38">
        <v>7</v>
      </c>
      <c r="J45" s="38">
        <f t="shared" si="0"/>
        <v>22.5</v>
      </c>
      <c r="K45" s="7" t="s">
        <v>118</v>
      </c>
      <c r="L45" s="3" t="s">
        <v>854</v>
      </c>
    </row>
    <row r="46" spans="1:12" ht="15.75" x14ac:dyDescent="0.25">
      <c r="A46" s="8">
        <v>44</v>
      </c>
      <c r="B46" s="2">
        <v>16</v>
      </c>
      <c r="C46" s="27">
        <v>16142425</v>
      </c>
      <c r="D46" s="6" t="s">
        <v>59</v>
      </c>
      <c r="E46" s="5">
        <v>35807</v>
      </c>
      <c r="F46" s="27" t="s">
        <v>44</v>
      </c>
      <c r="G46" s="38">
        <v>8.25</v>
      </c>
      <c r="H46" s="38">
        <v>6.8</v>
      </c>
      <c r="I46" s="38">
        <v>6.6</v>
      </c>
      <c r="J46" s="38">
        <f t="shared" si="0"/>
        <v>21.65</v>
      </c>
      <c r="K46" s="7" t="s">
        <v>119</v>
      </c>
      <c r="L46" s="3" t="s">
        <v>854</v>
      </c>
    </row>
    <row r="47" spans="1:12" ht="15.75" x14ac:dyDescent="0.25">
      <c r="A47" s="8">
        <v>45</v>
      </c>
      <c r="B47" s="2">
        <v>17</v>
      </c>
      <c r="C47" s="27">
        <v>16142433</v>
      </c>
      <c r="D47" s="6" t="s">
        <v>60</v>
      </c>
      <c r="E47" s="5">
        <v>35838</v>
      </c>
      <c r="F47" s="27" t="s">
        <v>44</v>
      </c>
      <c r="G47" s="38">
        <v>6.5</v>
      </c>
      <c r="H47" s="38">
        <v>7.2</v>
      </c>
      <c r="I47" s="38">
        <v>7</v>
      </c>
      <c r="J47" s="38">
        <f t="shared" si="0"/>
        <v>20.7</v>
      </c>
      <c r="K47" s="7" t="s">
        <v>120</v>
      </c>
      <c r="L47" s="3" t="s">
        <v>854</v>
      </c>
    </row>
    <row r="48" spans="1:12" ht="15.75" x14ac:dyDescent="0.25">
      <c r="A48" s="8">
        <v>46</v>
      </c>
      <c r="B48" s="2">
        <v>18</v>
      </c>
      <c r="C48" s="27">
        <v>16142436</v>
      </c>
      <c r="D48" s="6" t="s">
        <v>61</v>
      </c>
      <c r="E48" s="5">
        <v>35815</v>
      </c>
      <c r="F48" s="27" t="s">
        <v>44</v>
      </c>
      <c r="G48" s="38">
        <v>6.25</v>
      </c>
      <c r="H48" s="38">
        <v>8.4</v>
      </c>
      <c r="I48" s="38">
        <v>7.2</v>
      </c>
      <c r="J48" s="38">
        <f t="shared" si="0"/>
        <v>21.85</v>
      </c>
      <c r="K48" s="7" t="s">
        <v>121</v>
      </c>
      <c r="L48" s="3" t="s">
        <v>854</v>
      </c>
    </row>
    <row r="49" spans="1:12" ht="15.75" x14ac:dyDescent="0.25">
      <c r="A49" s="8">
        <v>47</v>
      </c>
      <c r="B49" s="2">
        <v>19</v>
      </c>
      <c r="C49" s="27">
        <v>16142438</v>
      </c>
      <c r="D49" s="6" t="s">
        <v>62</v>
      </c>
      <c r="E49" s="5">
        <v>35803</v>
      </c>
      <c r="F49" s="27" t="s">
        <v>44</v>
      </c>
      <c r="G49" s="38">
        <v>7</v>
      </c>
      <c r="H49" s="38">
        <v>7.8</v>
      </c>
      <c r="I49" s="38">
        <v>7.2</v>
      </c>
      <c r="J49" s="38">
        <f t="shared" si="0"/>
        <v>22</v>
      </c>
      <c r="K49" s="7" t="s">
        <v>122</v>
      </c>
      <c r="L49" s="3" t="s">
        <v>854</v>
      </c>
    </row>
    <row r="50" spans="1:12" ht="15.75" x14ac:dyDescent="0.25">
      <c r="A50" s="8">
        <v>48</v>
      </c>
      <c r="B50" s="2">
        <v>20</v>
      </c>
      <c r="C50" s="27">
        <v>16142452</v>
      </c>
      <c r="D50" s="6" t="s">
        <v>63</v>
      </c>
      <c r="E50" s="5">
        <v>35991</v>
      </c>
      <c r="F50" s="27" t="s">
        <v>44</v>
      </c>
      <c r="G50" s="38">
        <v>8.25</v>
      </c>
      <c r="H50" s="38">
        <v>8</v>
      </c>
      <c r="I50" s="38">
        <v>7.2</v>
      </c>
      <c r="J50" s="38">
        <f t="shared" si="0"/>
        <v>23.45</v>
      </c>
      <c r="K50" s="7" t="s">
        <v>123</v>
      </c>
      <c r="L50" s="3" t="s">
        <v>854</v>
      </c>
    </row>
    <row r="51" spans="1:12" ht="15.75" x14ac:dyDescent="0.25">
      <c r="A51" s="8">
        <v>49</v>
      </c>
      <c r="B51" s="2">
        <v>21</v>
      </c>
      <c r="C51" s="27">
        <v>16142459</v>
      </c>
      <c r="D51" s="6" t="s">
        <v>64</v>
      </c>
      <c r="E51" s="5">
        <v>36019</v>
      </c>
      <c r="F51" s="27" t="s">
        <v>44</v>
      </c>
      <c r="G51" s="38">
        <v>6.5</v>
      </c>
      <c r="H51" s="38">
        <v>7</v>
      </c>
      <c r="I51" s="38">
        <v>6</v>
      </c>
      <c r="J51" s="38">
        <f t="shared" si="0"/>
        <v>19.5</v>
      </c>
      <c r="K51" s="7" t="s">
        <v>124</v>
      </c>
      <c r="L51" s="3" t="s">
        <v>854</v>
      </c>
    </row>
    <row r="52" spans="1:12" ht="15.75" x14ac:dyDescent="0.25">
      <c r="A52" s="8">
        <v>50</v>
      </c>
      <c r="B52" s="2">
        <v>22</v>
      </c>
      <c r="C52" s="27">
        <v>16142461</v>
      </c>
      <c r="D52" s="6" t="s">
        <v>65</v>
      </c>
      <c r="E52" s="5">
        <v>35885</v>
      </c>
      <c r="F52" s="27" t="s">
        <v>44</v>
      </c>
      <c r="G52" s="38">
        <v>7.5</v>
      </c>
      <c r="H52" s="38">
        <v>7.2</v>
      </c>
      <c r="I52" s="38">
        <v>6.8</v>
      </c>
      <c r="J52" s="38">
        <f t="shared" si="0"/>
        <v>21.5</v>
      </c>
      <c r="K52" s="7" t="s">
        <v>125</v>
      </c>
      <c r="L52" s="3" t="s">
        <v>854</v>
      </c>
    </row>
    <row r="53" spans="1:12" ht="15.75" x14ac:dyDescent="0.25">
      <c r="A53" s="8">
        <v>51</v>
      </c>
      <c r="B53" s="2">
        <v>23</v>
      </c>
      <c r="C53" s="27">
        <v>16142465</v>
      </c>
      <c r="D53" s="6" t="s">
        <v>66</v>
      </c>
      <c r="E53" s="5">
        <v>35964</v>
      </c>
      <c r="F53" s="27" t="s">
        <v>44</v>
      </c>
      <c r="G53" s="38">
        <v>7.5</v>
      </c>
      <c r="H53" s="38">
        <v>7.8</v>
      </c>
      <c r="I53" s="38">
        <v>7.8</v>
      </c>
      <c r="J53" s="38">
        <f t="shared" si="0"/>
        <v>23.1</v>
      </c>
      <c r="K53" s="7" t="s">
        <v>126</v>
      </c>
      <c r="L53" s="3" t="s">
        <v>854</v>
      </c>
    </row>
    <row r="54" spans="1:12" ht="15.75" x14ac:dyDescent="0.25">
      <c r="A54" s="8">
        <v>52</v>
      </c>
      <c r="B54" s="2">
        <v>24</v>
      </c>
      <c r="C54" s="27">
        <v>16142484</v>
      </c>
      <c r="D54" s="6" t="s">
        <v>67</v>
      </c>
      <c r="E54" s="5">
        <v>36005</v>
      </c>
      <c r="F54" s="27" t="s">
        <v>44</v>
      </c>
      <c r="G54" s="38">
        <v>6.25</v>
      </c>
      <c r="H54" s="38">
        <v>7.8</v>
      </c>
      <c r="I54" s="38">
        <v>7.6</v>
      </c>
      <c r="J54" s="38">
        <f t="shared" si="0"/>
        <v>21.65</v>
      </c>
      <c r="K54" s="7" t="s">
        <v>127</v>
      </c>
      <c r="L54" s="3" t="s">
        <v>854</v>
      </c>
    </row>
    <row r="55" spans="1:12" ht="15.75" x14ac:dyDescent="0.25">
      <c r="A55" s="8">
        <v>53</v>
      </c>
      <c r="B55" s="2">
        <v>25</v>
      </c>
      <c r="C55" s="27">
        <v>16142488</v>
      </c>
      <c r="D55" s="6" t="s">
        <v>68</v>
      </c>
      <c r="E55" s="5">
        <v>35805</v>
      </c>
      <c r="F55" s="27" t="s">
        <v>44</v>
      </c>
      <c r="G55" s="38">
        <v>7</v>
      </c>
      <c r="H55" s="38">
        <v>8.1999999999999993</v>
      </c>
      <c r="I55" s="38">
        <v>7.2</v>
      </c>
      <c r="J55" s="38">
        <f t="shared" si="0"/>
        <v>22.4</v>
      </c>
      <c r="K55" s="7" t="s">
        <v>128</v>
      </c>
      <c r="L55" s="3" t="s">
        <v>854</v>
      </c>
    </row>
    <row r="56" spans="1:12" ht="15.75" x14ac:dyDescent="0.25">
      <c r="A56" s="8">
        <v>54</v>
      </c>
      <c r="B56" s="2">
        <v>26</v>
      </c>
      <c r="C56" s="27">
        <v>16142494</v>
      </c>
      <c r="D56" s="6" t="s">
        <v>69</v>
      </c>
      <c r="E56" s="5">
        <v>35915</v>
      </c>
      <c r="F56" s="27" t="s">
        <v>44</v>
      </c>
      <c r="G56" s="38">
        <v>7</v>
      </c>
      <c r="H56" s="38">
        <v>7.6</v>
      </c>
      <c r="I56" s="38">
        <v>7.4</v>
      </c>
      <c r="J56" s="38">
        <f t="shared" si="0"/>
        <v>22</v>
      </c>
      <c r="K56" s="7" t="s">
        <v>129</v>
      </c>
      <c r="L56" s="3" t="s">
        <v>854</v>
      </c>
    </row>
    <row r="57" spans="1:12" ht="15.75" x14ac:dyDescent="0.25">
      <c r="A57" s="8">
        <v>55</v>
      </c>
      <c r="B57" s="2">
        <v>27</v>
      </c>
      <c r="C57" s="27">
        <v>16142496</v>
      </c>
      <c r="D57" s="6" t="s">
        <v>70</v>
      </c>
      <c r="E57" s="5">
        <v>36056</v>
      </c>
      <c r="F57" s="27" t="s">
        <v>44</v>
      </c>
      <c r="G57" s="38">
        <v>6.75</v>
      </c>
      <c r="H57" s="38">
        <v>8.1999999999999993</v>
      </c>
      <c r="I57" s="38">
        <v>7.4</v>
      </c>
      <c r="J57" s="38">
        <f t="shared" si="0"/>
        <v>22.35</v>
      </c>
      <c r="K57" s="7" t="s">
        <v>130</v>
      </c>
      <c r="L57" s="3" t="s">
        <v>854</v>
      </c>
    </row>
    <row r="58" spans="1:12" ht="15.75" x14ac:dyDescent="0.25">
      <c r="A58" s="8">
        <v>56</v>
      </c>
      <c r="B58" s="2">
        <v>28</v>
      </c>
      <c r="C58" s="27">
        <v>16142502</v>
      </c>
      <c r="D58" s="6" t="s">
        <v>71</v>
      </c>
      <c r="E58" s="5">
        <v>36059</v>
      </c>
      <c r="F58" s="27" t="s">
        <v>44</v>
      </c>
      <c r="G58" s="38">
        <v>7.75</v>
      </c>
      <c r="H58" s="38">
        <v>7.6</v>
      </c>
      <c r="I58" s="38">
        <v>6.8</v>
      </c>
      <c r="J58" s="38">
        <f t="shared" si="0"/>
        <v>22.15</v>
      </c>
      <c r="K58" s="7" t="s">
        <v>131</v>
      </c>
      <c r="L58" s="3" t="s">
        <v>854</v>
      </c>
    </row>
    <row r="59" spans="1:12" ht="15.75" x14ac:dyDescent="0.25">
      <c r="A59" s="8">
        <v>57</v>
      </c>
      <c r="B59" s="2">
        <v>29</v>
      </c>
      <c r="C59" s="27">
        <v>16142509</v>
      </c>
      <c r="D59" s="6" t="s">
        <v>72</v>
      </c>
      <c r="E59" s="5">
        <v>35796</v>
      </c>
      <c r="F59" s="27" t="s">
        <v>44</v>
      </c>
      <c r="G59" s="38">
        <v>7.5</v>
      </c>
      <c r="H59" s="38">
        <v>7.8</v>
      </c>
      <c r="I59" s="38">
        <v>6.4</v>
      </c>
      <c r="J59" s="38">
        <f t="shared" si="0"/>
        <v>21.700000000000003</v>
      </c>
      <c r="K59" s="7" t="s">
        <v>132</v>
      </c>
      <c r="L59" s="3" t="s">
        <v>854</v>
      </c>
    </row>
    <row r="60" spans="1:12" ht="15.75" x14ac:dyDescent="0.25">
      <c r="A60" s="8">
        <v>58</v>
      </c>
      <c r="B60" s="2">
        <v>30</v>
      </c>
      <c r="C60" s="27">
        <v>16142516</v>
      </c>
      <c r="D60" s="6" t="s">
        <v>73</v>
      </c>
      <c r="E60" s="5">
        <v>35904</v>
      </c>
      <c r="F60" s="27" t="s">
        <v>44</v>
      </c>
      <c r="G60" s="38">
        <v>7</v>
      </c>
      <c r="H60" s="38">
        <v>7.2</v>
      </c>
      <c r="I60" s="38">
        <v>6.6</v>
      </c>
      <c r="J60" s="38">
        <f t="shared" si="0"/>
        <v>20.799999999999997</v>
      </c>
      <c r="K60" s="7" t="s">
        <v>133</v>
      </c>
      <c r="L60" s="3" t="s">
        <v>854</v>
      </c>
    </row>
    <row r="61" spans="1:12" ht="15.75" x14ac:dyDescent="0.25">
      <c r="A61" s="8">
        <v>59</v>
      </c>
      <c r="B61" s="2">
        <v>31</v>
      </c>
      <c r="C61" s="27">
        <v>16142557</v>
      </c>
      <c r="D61" s="4" t="s">
        <v>74</v>
      </c>
      <c r="E61" s="5">
        <v>35491</v>
      </c>
      <c r="F61" s="27" t="s">
        <v>44</v>
      </c>
      <c r="G61" s="54" t="s">
        <v>75</v>
      </c>
      <c r="H61" s="54"/>
      <c r="I61" s="54"/>
      <c r="J61" s="54"/>
      <c r="K61" s="7" t="s">
        <v>134</v>
      </c>
      <c r="L61" s="3" t="s">
        <v>854</v>
      </c>
    </row>
    <row r="62" spans="1:12" ht="15.75" x14ac:dyDescent="0.25">
      <c r="A62" s="8">
        <v>60</v>
      </c>
      <c r="B62" s="58">
        <v>1</v>
      </c>
      <c r="C62" s="59" t="s">
        <v>135</v>
      </c>
      <c r="D62" s="60" t="s">
        <v>198</v>
      </c>
      <c r="E62" s="61" t="s">
        <v>261</v>
      </c>
      <c r="F62" s="62" t="s">
        <v>319</v>
      </c>
      <c r="G62" s="63">
        <v>7.5</v>
      </c>
      <c r="H62" s="63">
        <v>7.4</v>
      </c>
      <c r="I62" s="63">
        <v>7.4</v>
      </c>
      <c r="J62" s="63">
        <f>SUM(G62:I62)</f>
        <v>22.3</v>
      </c>
      <c r="K62" s="64" t="s">
        <v>322</v>
      </c>
      <c r="L62" s="65" t="s">
        <v>854</v>
      </c>
    </row>
    <row r="63" spans="1:12" ht="15.75" x14ac:dyDescent="0.25">
      <c r="A63" s="8">
        <v>61</v>
      </c>
      <c r="B63" s="58">
        <v>2</v>
      </c>
      <c r="C63" s="59" t="s">
        <v>136</v>
      </c>
      <c r="D63" s="60" t="s">
        <v>199</v>
      </c>
      <c r="E63" s="61" t="s">
        <v>262</v>
      </c>
      <c r="F63" s="62" t="s">
        <v>319</v>
      </c>
      <c r="G63" s="63">
        <v>7.5</v>
      </c>
      <c r="H63" s="63">
        <v>8.1999999999999993</v>
      </c>
      <c r="I63" s="63">
        <v>7.13</v>
      </c>
      <c r="J63" s="63">
        <f t="shared" ref="J63:J84" si="1">SUM(G63:I63)</f>
        <v>22.83</v>
      </c>
      <c r="K63" s="64" t="s">
        <v>323</v>
      </c>
      <c r="L63" s="65" t="s">
        <v>854</v>
      </c>
    </row>
    <row r="64" spans="1:12" ht="15.75" x14ac:dyDescent="0.25">
      <c r="A64" s="8">
        <v>62</v>
      </c>
      <c r="B64" s="58">
        <v>3</v>
      </c>
      <c r="C64" s="59" t="s">
        <v>137</v>
      </c>
      <c r="D64" s="60" t="s">
        <v>200</v>
      </c>
      <c r="E64" s="61" t="s">
        <v>263</v>
      </c>
      <c r="F64" s="62" t="s">
        <v>319</v>
      </c>
      <c r="G64" s="63">
        <v>6.75</v>
      </c>
      <c r="H64" s="63">
        <v>8</v>
      </c>
      <c r="I64" s="63">
        <v>8.25</v>
      </c>
      <c r="J64" s="63">
        <f t="shared" si="1"/>
        <v>23</v>
      </c>
      <c r="K64" s="64" t="s">
        <v>324</v>
      </c>
      <c r="L64" s="65" t="s">
        <v>854</v>
      </c>
    </row>
    <row r="65" spans="1:12" ht="15.75" x14ac:dyDescent="0.25">
      <c r="A65" s="8">
        <v>63</v>
      </c>
      <c r="B65" s="58">
        <v>4</v>
      </c>
      <c r="C65" s="59" t="s">
        <v>138</v>
      </c>
      <c r="D65" s="60" t="s">
        <v>201</v>
      </c>
      <c r="E65" s="61" t="s">
        <v>264</v>
      </c>
      <c r="F65" s="62" t="s">
        <v>319</v>
      </c>
      <c r="G65" s="63">
        <v>6.5</v>
      </c>
      <c r="H65" s="63">
        <v>8.1999999999999993</v>
      </c>
      <c r="I65" s="63">
        <v>9.2799999999999994</v>
      </c>
      <c r="J65" s="63">
        <f t="shared" si="1"/>
        <v>23.979999999999997</v>
      </c>
      <c r="K65" s="64" t="s">
        <v>325</v>
      </c>
      <c r="L65" s="65" t="s">
        <v>854</v>
      </c>
    </row>
    <row r="66" spans="1:12" ht="15.75" x14ac:dyDescent="0.25">
      <c r="A66" s="8">
        <v>64</v>
      </c>
      <c r="B66" s="58">
        <v>5</v>
      </c>
      <c r="C66" s="59" t="s">
        <v>139</v>
      </c>
      <c r="D66" s="60" t="s">
        <v>202</v>
      </c>
      <c r="E66" s="61" t="s">
        <v>265</v>
      </c>
      <c r="F66" s="62" t="s">
        <v>319</v>
      </c>
      <c r="G66" s="63">
        <v>7.5</v>
      </c>
      <c r="H66" s="63">
        <v>7.4</v>
      </c>
      <c r="I66" s="63">
        <v>6.8</v>
      </c>
      <c r="J66" s="63">
        <f t="shared" si="1"/>
        <v>21.7</v>
      </c>
      <c r="K66" s="64" t="s">
        <v>326</v>
      </c>
      <c r="L66" s="65" t="s">
        <v>854</v>
      </c>
    </row>
    <row r="67" spans="1:12" ht="15.75" x14ac:dyDescent="0.25">
      <c r="A67" s="8">
        <v>65</v>
      </c>
      <c r="B67" s="58">
        <v>6</v>
      </c>
      <c r="C67" s="59" t="s">
        <v>140</v>
      </c>
      <c r="D67" s="60" t="s">
        <v>203</v>
      </c>
      <c r="E67" s="61" t="s">
        <v>266</v>
      </c>
      <c r="F67" s="62" t="s">
        <v>319</v>
      </c>
      <c r="G67" s="63">
        <v>7.75</v>
      </c>
      <c r="H67" s="63">
        <v>8</v>
      </c>
      <c r="I67" s="63">
        <v>8.6</v>
      </c>
      <c r="J67" s="63">
        <f t="shared" si="1"/>
        <v>24.35</v>
      </c>
      <c r="K67" s="64" t="s">
        <v>327</v>
      </c>
      <c r="L67" s="65" t="s">
        <v>854</v>
      </c>
    </row>
    <row r="68" spans="1:12" ht="15.75" x14ac:dyDescent="0.25">
      <c r="A68" s="8">
        <v>66</v>
      </c>
      <c r="B68" s="58">
        <v>7</v>
      </c>
      <c r="C68" s="59" t="s">
        <v>141</v>
      </c>
      <c r="D68" s="60" t="s">
        <v>204</v>
      </c>
      <c r="E68" s="61" t="s">
        <v>267</v>
      </c>
      <c r="F68" s="62" t="s">
        <v>319</v>
      </c>
      <c r="G68" s="63">
        <v>7.25</v>
      </c>
      <c r="H68" s="63">
        <v>8.1999999999999993</v>
      </c>
      <c r="I68" s="63">
        <v>6.4</v>
      </c>
      <c r="J68" s="63">
        <f t="shared" si="1"/>
        <v>21.85</v>
      </c>
      <c r="K68" s="64" t="s">
        <v>328</v>
      </c>
      <c r="L68" s="65" t="s">
        <v>854</v>
      </c>
    </row>
    <row r="69" spans="1:12" ht="15.75" x14ac:dyDescent="0.25">
      <c r="A69" s="8">
        <v>67</v>
      </c>
      <c r="B69" s="58">
        <v>8</v>
      </c>
      <c r="C69" s="59" t="s">
        <v>142</v>
      </c>
      <c r="D69" s="60" t="s">
        <v>205</v>
      </c>
      <c r="E69" s="61" t="s">
        <v>268</v>
      </c>
      <c r="F69" s="62" t="s">
        <v>319</v>
      </c>
      <c r="G69" s="63">
        <v>7.25</v>
      </c>
      <c r="H69" s="63">
        <v>8.4</v>
      </c>
      <c r="I69" s="63">
        <v>6.8</v>
      </c>
      <c r="J69" s="63">
        <f t="shared" si="1"/>
        <v>22.45</v>
      </c>
      <c r="K69" s="64" t="s">
        <v>329</v>
      </c>
      <c r="L69" s="65" t="s">
        <v>854</v>
      </c>
    </row>
    <row r="70" spans="1:12" ht="15.75" x14ac:dyDescent="0.25">
      <c r="A70" s="8">
        <v>68</v>
      </c>
      <c r="B70" s="58">
        <v>9</v>
      </c>
      <c r="C70" s="59" t="s">
        <v>143</v>
      </c>
      <c r="D70" s="60" t="s">
        <v>206</v>
      </c>
      <c r="E70" s="61" t="s">
        <v>269</v>
      </c>
      <c r="F70" s="62" t="s">
        <v>319</v>
      </c>
      <c r="G70" s="63">
        <v>7.5</v>
      </c>
      <c r="H70" s="63">
        <v>8</v>
      </c>
      <c r="I70" s="63">
        <v>7.4</v>
      </c>
      <c r="J70" s="63">
        <f t="shared" si="1"/>
        <v>22.9</v>
      </c>
      <c r="K70" s="64" t="s">
        <v>330</v>
      </c>
      <c r="L70" s="65" t="s">
        <v>854</v>
      </c>
    </row>
    <row r="71" spans="1:12" ht="15.75" x14ac:dyDescent="0.25">
      <c r="A71" s="8">
        <v>69</v>
      </c>
      <c r="B71" s="58">
        <v>10</v>
      </c>
      <c r="C71" s="59" t="s">
        <v>144</v>
      </c>
      <c r="D71" s="60" t="s">
        <v>207</v>
      </c>
      <c r="E71" s="61" t="s">
        <v>270</v>
      </c>
      <c r="F71" s="62" t="s">
        <v>319</v>
      </c>
      <c r="G71" s="63">
        <v>7.25</v>
      </c>
      <c r="H71" s="63">
        <v>7.4</v>
      </c>
      <c r="I71" s="63">
        <v>7.8</v>
      </c>
      <c r="J71" s="63">
        <f t="shared" si="1"/>
        <v>22.45</v>
      </c>
      <c r="K71" s="64" t="s">
        <v>331</v>
      </c>
      <c r="L71" s="65" t="s">
        <v>854</v>
      </c>
    </row>
    <row r="72" spans="1:12" ht="15.75" x14ac:dyDescent="0.25">
      <c r="A72" s="8">
        <v>70</v>
      </c>
      <c r="B72" s="58">
        <v>11</v>
      </c>
      <c r="C72" s="59" t="s">
        <v>145</v>
      </c>
      <c r="D72" s="60" t="s">
        <v>208</v>
      </c>
      <c r="E72" s="61" t="s">
        <v>271</v>
      </c>
      <c r="F72" s="62" t="s">
        <v>319</v>
      </c>
      <c r="G72" s="63">
        <v>6.5</v>
      </c>
      <c r="H72" s="63">
        <v>7</v>
      </c>
      <c r="I72" s="63">
        <v>7.8</v>
      </c>
      <c r="J72" s="63">
        <f t="shared" si="1"/>
        <v>21.3</v>
      </c>
      <c r="K72" s="64" t="s">
        <v>332</v>
      </c>
      <c r="L72" s="65" t="s">
        <v>854</v>
      </c>
    </row>
    <row r="73" spans="1:12" ht="15.75" x14ac:dyDescent="0.25">
      <c r="A73" s="8">
        <v>71</v>
      </c>
      <c r="B73" s="58">
        <v>12</v>
      </c>
      <c r="C73" s="59" t="s">
        <v>146</v>
      </c>
      <c r="D73" s="60" t="s">
        <v>209</v>
      </c>
      <c r="E73" s="61" t="s">
        <v>272</v>
      </c>
      <c r="F73" s="62" t="s">
        <v>319</v>
      </c>
      <c r="G73" s="63">
        <v>9.25</v>
      </c>
      <c r="H73" s="63">
        <v>9</v>
      </c>
      <c r="I73" s="63">
        <v>7.2</v>
      </c>
      <c r="J73" s="63">
        <f t="shared" si="1"/>
        <v>25.45</v>
      </c>
      <c r="K73" s="64" t="s">
        <v>333</v>
      </c>
      <c r="L73" s="65" t="s">
        <v>854</v>
      </c>
    </row>
    <row r="74" spans="1:12" ht="15.75" x14ac:dyDescent="0.25">
      <c r="A74" s="8">
        <v>72</v>
      </c>
      <c r="B74" s="58">
        <v>13</v>
      </c>
      <c r="C74" s="59" t="s">
        <v>147</v>
      </c>
      <c r="D74" s="60" t="s">
        <v>210</v>
      </c>
      <c r="E74" s="61" t="s">
        <v>273</v>
      </c>
      <c r="F74" s="62" t="s">
        <v>319</v>
      </c>
      <c r="G74" s="63">
        <v>7.5</v>
      </c>
      <c r="H74" s="63">
        <v>8.6</v>
      </c>
      <c r="I74" s="63">
        <v>7.35</v>
      </c>
      <c r="J74" s="63">
        <f t="shared" si="1"/>
        <v>23.450000000000003</v>
      </c>
      <c r="K74" s="64" t="s">
        <v>334</v>
      </c>
      <c r="L74" s="65" t="s">
        <v>854</v>
      </c>
    </row>
    <row r="75" spans="1:12" ht="15.75" x14ac:dyDescent="0.25">
      <c r="A75" s="8">
        <v>73</v>
      </c>
      <c r="B75" s="58">
        <v>14</v>
      </c>
      <c r="C75" s="59" t="s">
        <v>148</v>
      </c>
      <c r="D75" s="60" t="s">
        <v>211</v>
      </c>
      <c r="E75" s="61" t="s">
        <v>274</v>
      </c>
      <c r="F75" s="62" t="s">
        <v>319</v>
      </c>
      <c r="G75" s="63">
        <v>7.5</v>
      </c>
      <c r="H75" s="63">
        <v>6.6</v>
      </c>
      <c r="I75" s="63">
        <v>6</v>
      </c>
      <c r="J75" s="63">
        <f t="shared" si="1"/>
        <v>20.100000000000001</v>
      </c>
      <c r="K75" s="64" t="s">
        <v>335</v>
      </c>
      <c r="L75" s="65" t="s">
        <v>854</v>
      </c>
    </row>
    <row r="76" spans="1:12" ht="15.75" x14ac:dyDescent="0.25">
      <c r="A76" s="8">
        <v>74</v>
      </c>
      <c r="B76" s="58">
        <v>15</v>
      </c>
      <c r="C76" s="59" t="s">
        <v>149</v>
      </c>
      <c r="D76" s="60" t="s">
        <v>212</v>
      </c>
      <c r="E76" s="61" t="s">
        <v>275</v>
      </c>
      <c r="F76" s="62" t="s">
        <v>319</v>
      </c>
      <c r="G76" s="63">
        <v>6.75</v>
      </c>
      <c r="H76" s="63">
        <v>6.6</v>
      </c>
      <c r="I76" s="63">
        <v>6.6</v>
      </c>
      <c r="J76" s="63">
        <f t="shared" si="1"/>
        <v>19.95</v>
      </c>
      <c r="K76" s="64" t="s">
        <v>337</v>
      </c>
      <c r="L76" s="65" t="s">
        <v>854</v>
      </c>
    </row>
    <row r="77" spans="1:12" ht="15.75" x14ac:dyDescent="0.25">
      <c r="A77" s="8">
        <v>75</v>
      </c>
      <c r="B77" s="58">
        <v>16</v>
      </c>
      <c r="C77" s="59" t="s">
        <v>150</v>
      </c>
      <c r="D77" s="60" t="s">
        <v>213</v>
      </c>
      <c r="E77" s="61" t="s">
        <v>276</v>
      </c>
      <c r="F77" s="62" t="s">
        <v>319</v>
      </c>
      <c r="G77" s="63">
        <v>7.25</v>
      </c>
      <c r="H77" s="63">
        <v>7.8</v>
      </c>
      <c r="I77" s="63">
        <v>7.8</v>
      </c>
      <c r="J77" s="63">
        <f t="shared" si="1"/>
        <v>22.85</v>
      </c>
      <c r="K77" s="64" t="s">
        <v>339</v>
      </c>
      <c r="L77" s="65" t="s">
        <v>854</v>
      </c>
    </row>
    <row r="78" spans="1:12" ht="15.75" x14ac:dyDescent="0.25">
      <c r="A78" s="8">
        <v>76</v>
      </c>
      <c r="B78" s="58">
        <v>17</v>
      </c>
      <c r="C78" s="59" t="s">
        <v>151</v>
      </c>
      <c r="D78" s="60" t="s">
        <v>214</v>
      </c>
      <c r="E78" s="61" t="s">
        <v>275</v>
      </c>
      <c r="F78" s="62" t="s">
        <v>319</v>
      </c>
      <c r="G78" s="63">
        <v>6.75</v>
      </c>
      <c r="H78" s="63">
        <v>8.1999999999999993</v>
      </c>
      <c r="I78" s="63">
        <v>6.8</v>
      </c>
      <c r="J78" s="63">
        <f t="shared" si="1"/>
        <v>21.75</v>
      </c>
      <c r="K78" s="64" t="s">
        <v>340</v>
      </c>
      <c r="L78" s="65" t="s">
        <v>854</v>
      </c>
    </row>
    <row r="79" spans="1:12" ht="15.75" x14ac:dyDescent="0.25">
      <c r="A79" s="8">
        <v>77</v>
      </c>
      <c r="B79" s="58">
        <v>18</v>
      </c>
      <c r="C79" s="59" t="s">
        <v>152</v>
      </c>
      <c r="D79" s="60" t="s">
        <v>215</v>
      </c>
      <c r="E79" s="61" t="s">
        <v>277</v>
      </c>
      <c r="F79" s="62" t="s">
        <v>319</v>
      </c>
      <c r="G79" s="63">
        <v>6.75</v>
      </c>
      <c r="H79" s="63">
        <v>7.6</v>
      </c>
      <c r="I79" s="63">
        <v>8.6</v>
      </c>
      <c r="J79" s="63">
        <f t="shared" si="1"/>
        <v>22.95</v>
      </c>
      <c r="K79" s="64" t="s">
        <v>341</v>
      </c>
      <c r="L79" s="65" t="s">
        <v>854</v>
      </c>
    </row>
    <row r="80" spans="1:12" ht="15.75" x14ac:dyDescent="0.25">
      <c r="A80" s="8">
        <v>78</v>
      </c>
      <c r="B80" s="58">
        <v>19</v>
      </c>
      <c r="C80" s="59" t="s">
        <v>153</v>
      </c>
      <c r="D80" s="60" t="s">
        <v>216</v>
      </c>
      <c r="E80" s="61" t="s">
        <v>278</v>
      </c>
      <c r="F80" s="62" t="s">
        <v>319</v>
      </c>
      <c r="G80" s="63">
        <v>8.25</v>
      </c>
      <c r="H80" s="63">
        <v>8.1999999999999993</v>
      </c>
      <c r="I80" s="63">
        <v>7.8</v>
      </c>
      <c r="J80" s="63">
        <f t="shared" si="1"/>
        <v>24.25</v>
      </c>
      <c r="K80" s="64" t="s">
        <v>342</v>
      </c>
      <c r="L80" s="65" t="s">
        <v>854</v>
      </c>
    </row>
    <row r="81" spans="1:12" ht="15.75" x14ac:dyDescent="0.25">
      <c r="A81" s="8">
        <v>79</v>
      </c>
      <c r="B81" s="58">
        <v>20</v>
      </c>
      <c r="C81" s="59" t="s">
        <v>154</v>
      </c>
      <c r="D81" s="60" t="s">
        <v>217</v>
      </c>
      <c r="E81" s="61" t="s">
        <v>279</v>
      </c>
      <c r="F81" s="62" t="s">
        <v>319</v>
      </c>
      <c r="G81" s="63">
        <v>7.25</v>
      </c>
      <c r="H81" s="63">
        <v>7.6</v>
      </c>
      <c r="I81" s="63">
        <v>7</v>
      </c>
      <c r="J81" s="63">
        <f t="shared" si="1"/>
        <v>21.85</v>
      </c>
      <c r="K81" s="64" t="s">
        <v>343</v>
      </c>
      <c r="L81" s="65" t="s">
        <v>854</v>
      </c>
    </row>
    <row r="82" spans="1:12" ht="15.75" x14ac:dyDescent="0.25">
      <c r="A82" s="8">
        <v>80</v>
      </c>
      <c r="B82" s="58">
        <v>21</v>
      </c>
      <c r="C82" s="59" t="s">
        <v>155</v>
      </c>
      <c r="D82" s="60" t="s">
        <v>218</v>
      </c>
      <c r="E82" s="61" t="s">
        <v>280</v>
      </c>
      <c r="F82" s="62" t="s">
        <v>319</v>
      </c>
      <c r="G82" s="63">
        <v>9</v>
      </c>
      <c r="H82" s="63">
        <v>7.2</v>
      </c>
      <c r="I82" s="63">
        <v>7</v>
      </c>
      <c r="J82" s="63">
        <f t="shared" si="1"/>
        <v>23.2</v>
      </c>
      <c r="K82" s="64" t="s">
        <v>344</v>
      </c>
      <c r="L82" s="65" t="s">
        <v>854</v>
      </c>
    </row>
    <row r="83" spans="1:12" ht="15.75" x14ac:dyDescent="0.25">
      <c r="A83" s="8">
        <v>81</v>
      </c>
      <c r="B83" s="58">
        <v>22</v>
      </c>
      <c r="C83" s="59" t="s">
        <v>156</v>
      </c>
      <c r="D83" s="60" t="s">
        <v>219</v>
      </c>
      <c r="E83" s="61" t="s">
        <v>271</v>
      </c>
      <c r="F83" s="62" t="s">
        <v>319</v>
      </c>
      <c r="G83" s="63">
        <v>7.5</v>
      </c>
      <c r="H83" s="63">
        <v>8.4</v>
      </c>
      <c r="I83" s="63">
        <v>6</v>
      </c>
      <c r="J83" s="63">
        <f t="shared" si="1"/>
        <v>21.9</v>
      </c>
      <c r="K83" s="64" t="s">
        <v>345</v>
      </c>
      <c r="L83" s="65" t="s">
        <v>854</v>
      </c>
    </row>
    <row r="84" spans="1:12" ht="15.75" x14ac:dyDescent="0.25">
      <c r="A84" s="8">
        <v>82</v>
      </c>
      <c r="B84" s="58">
        <v>23</v>
      </c>
      <c r="C84" s="59" t="s">
        <v>157</v>
      </c>
      <c r="D84" s="60" t="s">
        <v>220</v>
      </c>
      <c r="E84" s="61" t="s">
        <v>281</v>
      </c>
      <c r="F84" s="62" t="s">
        <v>319</v>
      </c>
      <c r="G84" s="63">
        <v>6.75</v>
      </c>
      <c r="H84" s="63">
        <v>7.4</v>
      </c>
      <c r="I84" s="63">
        <v>7.8</v>
      </c>
      <c r="J84" s="63">
        <f t="shared" si="1"/>
        <v>21.95</v>
      </c>
      <c r="K84" s="64" t="s">
        <v>346</v>
      </c>
      <c r="L84" s="65" t="s">
        <v>854</v>
      </c>
    </row>
    <row r="85" spans="1:12" ht="15.75" x14ac:dyDescent="0.25">
      <c r="A85" s="8">
        <v>83</v>
      </c>
      <c r="B85" s="58">
        <v>24</v>
      </c>
      <c r="C85" s="59" t="s">
        <v>158</v>
      </c>
      <c r="D85" s="60" t="s">
        <v>221</v>
      </c>
      <c r="E85" s="61" t="s">
        <v>282</v>
      </c>
      <c r="F85" s="62" t="s">
        <v>319</v>
      </c>
      <c r="G85" s="66" t="s">
        <v>347</v>
      </c>
      <c r="H85" s="66"/>
      <c r="I85" s="66"/>
      <c r="J85" s="66"/>
      <c r="K85" s="64" t="s">
        <v>348</v>
      </c>
      <c r="L85" s="65" t="s">
        <v>854</v>
      </c>
    </row>
    <row r="86" spans="1:12" ht="15.75" x14ac:dyDescent="0.25">
      <c r="A86" s="8">
        <v>84</v>
      </c>
      <c r="B86" s="58">
        <v>25</v>
      </c>
      <c r="C86" s="59" t="s">
        <v>159</v>
      </c>
      <c r="D86" s="60" t="s">
        <v>222</v>
      </c>
      <c r="E86" s="61" t="s">
        <v>283</v>
      </c>
      <c r="F86" s="62" t="s">
        <v>319</v>
      </c>
      <c r="G86" s="63">
        <v>8.5</v>
      </c>
      <c r="H86" s="63">
        <v>8</v>
      </c>
      <c r="I86" s="63">
        <v>7</v>
      </c>
      <c r="J86" s="63">
        <f t="shared" ref="J86:J132" si="2">SUM(G86:I86)</f>
        <v>23.5</v>
      </c>
      <c r="K86" s="64" t="s">
        <v>349</v>
      </c>
      <c r="L86" s="65" t="s">
        <v>854</v>
      </c>
    </row>
    <row r="87" spans="1:12" ht="15.75" x14ac:dyDescent="0.25">
      <c r="A87" s="8">
        <v>85</v>
      </c>
      <c r="B87" s="2">
        <v>1</v>
      </c>
      <c r="C87" s="27" t="s">
        <v>160</v>
      </c>
      <c r="D87" s="6" t="s">
        <v>223</v>
      </c>
      <c r="E87" s="5" t="s">
        <v>284</v>
      </c>
      <c r="F87" s="10" t="s">
        <v>320</v>
      </c>
      <c r="G87" s="38">
        <v>7</v>
      </c>
      <c r="H87" s="38">
        <v>7</v>
      </c>
      <c r="I87" s="38">
        <v>7.2</v>
      </c>
      <c r="J87" s="38">
        <f t="shared" si="2"/>
        <v>21.2</v>
      </c>
      <c r="K87" s="7" t="s">
        <v>350</v>
      </c>
      <c r="L87" s="3" t="s">
        <v>854</v>
      </c>
    </row>
    <row r="88" spans="1:12" ht="15.75" x14ac:dyDescent="0.25">
      <c r="A88" s="8">
        <v>86</v>
      </c>
      <c r="B88" s="2">
        <v>2</v>
      </c>
      <c r="C88" s="27" t="s">
        <v>161</v>
      </c>
      <c r="D88" s="6" t="s">
        <v>224</v>
      </c>
      <c r="E88" s="5" t="s">
        <v>285</v>
      </c>
      <c r="F88" s="10" t="s">
        <v>320</v>
      </c>
      <c r="G88" s="38">
        <v>7.25</v>
      </c>
      <c r="H88" s="38">
        <v>7.2</v>
      </c>
      <c r="I88" s="38">
        <v>7.8</v>
      </c>
      <c r="J88" s="38">
        <f t="shared" si="2"/>
        <v>22.25</v>
      </c>
      <c r="K88" s="7" t="s">
        <v>351</v>
      </c>
      <c r="L88" s="3" t="s">
        <v>854</v>
      </c>
    </row>
    <row r="89" spans="1:12" ht="15.75" x14ac:dyDescent="0.25">
      <c r="A89" s="8">
        <v>87</v>
      </c>
      <c r="B89" s="2">
        <v>3</v>
      </c>
      <c r="C89" s="27" t="s">
        <v>162</v>
      </c>
      <c r="D89" s="6" t="s">
        <v>225</v>
      </c>
      <c r="E89" s="5" t="s">
        <v>286</v>
      </c>
      <c r="F89" s="10" t="s">
        <v>320</v>
      </c>
      <c r="G89" s="38">
        <v>6.75</v>
      </c>
      <c r="H89" s="38">
        <v>8.4</v>
      </c>
      <c r="I89" s="38">
        <v>6</v>
      </c>
      <c r="J89" s="38">
        <f t="shared" si="2"/>
        <v>21.15</v>
      </c>
      <c r="K89" s="7" t="s">
        <v>352</v>
      </c>
      <c r="L89" s="3" t="s">
        <v>854</v>
      </c>
    </row>
    <row r="90" spans="1:12" ht="15.75" x14ac:dyDescent="0.25">
      <c r="A90" s="8">
        <v>88</v>
      </c>
      <c r="B90" s="2">
        <v>4</v>
      </c>
      <c r="C90" s="27" t="s">
        <v>163</v>
      </c>
      <c r="D90" s="6" t="s">
        <v>226</v>
      </c>
      <c r="E90" s="5" t="s">
        <v>287</v>
      </c>
      <c r="F90" s="10" t="s">
        <v>320</v>
      </c>
      <c r="G90" s="38">
        <v>7</v>
      </c>
      <c r="H90" s="38">
        <v>7.4</v>
      </c>
      <c r="I90" s="38">
        <v>7.2</v>
      </c>
      <c r="J90" s="38">
        <f t="shared" si="2"/>
        <v>21.6</v>
      </c>
      <c r="K90" s="7" t="s">
        <v>353</v>
      </c>
      <c r="L90" s="3" t="s">
        <v>854</v>
      </c>
    </row>
    <row r="91" spans="1:12" ht="15.75" x14ac:dyDescent="0.25">
      <c r="A91" s="8">
        <v>89</v>
      </c>
      <c r="B91" s="2">
        <v>5</v>
      </c>
      <c r="C91" s="27" t="s">
        <v>164</v>
      </c>
      <c r="D91" s="6" t="s">
        <v>227</v>
      </c>
      <c r="E91" s="5" t="s">
        <v>275</v>
      </c>
      <c r="F91" s="10" t="s">
        <v>320</v>
      </c>
      <c r="G91" s="38">
        <v>6.5</v>
      </c>
      <c r="H91" s="38">
        <v>7.4</v>
      </c>
      <c r="I91" s="38">
        <v>6.2</v>
      </c>
      <c r="J91" s="38">
        <f t="shared" si="2"/>
        <v>20.100000000000001</v>
      </c>
      <c r="K91" s="7" t="s">
        <v>354</v>
      </c>
      <c r="L91" s="3" t="s">
        <v>854</v>
      </c>
    </row>
    <row r="92" spans="1:12" ht="15.75" x14ac:dyDescent="0.25">
      <c r="A92" s="8">
        <v>90</v>
      </c>
      <c r="B92" s="2">
        <v>6</v>
      </c>
      <c r="C92" s="27" t="s">
        <v>165</v>
      </c>
      <c r="D92" s="6" t="s">
        <v>228</v>
      </c>
      <c r="E92" s="5" t="s">
        <v>288</v>
      </c>
      <c r="F92" s="10" t="s">
        <v>320</v>
      </c>
      <c r="G92" s="38">
        <v>7.5</v>
      </c>
      <c r="H92" s="38">
        <v>7.4</v>
      </c>
      <c r="I92" s="38">
        <v>6</v>
      </c>
      <c r="J92" s="38">
        <f t="shared" si="2"/>
        <v>20.9</v>
      </c>
      <c r="K92" s="7" t="s">
        <v>355</v>
      </c>
      <c r="L92" s="3" t="s">
        <v>854</v>
      </c>
    </row>
    <row r="93" spans="1:12" ht="15.75" x14ac:dyDescent="0.25">
      <c r="A93" s="8">
        <v>91</v>
      </c>
      <c r="B93" s="2">
        <v>7</v>
      </c>
      <c r="C93" s="27" t="s">
        <v>166</v>
      </c>
      <c r="D93" s="6" t="s">
        <v>229</v>
      </c>
      <c r="E93" s="5" t="s">
        <v>289</v>
      </c>
      <c r="F93" s="10" t="s">
        <v>320</v>
      </c>
      <c r="G93" s="38">
        <v>5.75</v>
      </c>
      <c r="H93" s="38">
        <v>7.6</v>
      </c>
      <c r="I93" s="38">
        <v>7.2</v>
      </c>
      <c r="J93" s="38">
        <f t="shared" si="2"/>
        <v>20.55</v>
      </c>
      <c r="K93" s="7" t="s">
        <v>356</v>
      </c>
      <c r="L93" s="3" t="s">
        <v>854</v>
      </c>
    </row>
    <row r="94" spans="1:12" ht="15.75" x14ac:dyDescent="0.25">
      <c r="A94" s="8">
        <v>92</v>
      </c>
      <c r="B94" s="2">
        <v>8</v>
      </c>
      <c r="C94" s="27" t="s">
        <v>167</v>
      </c>
      <c r="D94" s="6" t="s">
        <v>230</v>
      </c>
      <c r="E94" s="5" t="s">
        <v>290</v>
      </c>
      <c r="F94" s="10" t="s">
        <v>320</v>
      </c>
      <c r="G94" s="38">
        <v>6.5</v>
      </c>
      <c r="H94" s="38">
        <v>7</v>
      </c>
      <c r="I94" s="38">
        <v>6.4</v>
      </c>
      <c r="J94" s="38">
        <f t="shared" si="2"/>
        <v>19.899999999999999</v>
      </c>
      <c r="K94" s="7" t="s">
        <v>357</v>
      </c>
      <c r="L94" s="3" t="s">
        <v>854</v>
      </c>
    </row>
    <row r="95" spans="1:12" ht="15.75" x14ac:dyDescent="0.25">
      <c r="A95" s="8">
        <v>93</v>
      </c>
      <c r="B95" s="2">
        <v>9</v>
      </c>
      <c r="C95" s="27" t="s">
        <v>168</v>
      </c>
      <c r="D95" s="6" t="s">
        <v>231</v>
      </c>
      <c r="E95" s="5" t="s">
        <v>291</v>
      </c>
      <c r="F95" s="10" t="s">
        <v>320</v>
      </c>
      <c r="G95" s="38">
        <v>6.75</v>
      </c>
      <c r="H95" s="38">
        <v>7.4</v>
      </c>
      <c r="I95" s="38">
        <v>6.6</v>
      </c>
      <c r="J95" s="38">
        <f t="shared" si="2"/>
        <v>20.75</v>
      </c>
      <c r="K95" s="7" t="s">
        <v>358</v>
      </c>
      <c r="L95" s="3" t="s">
        <v>854</v>
      </c>
    </row>
    <row r="96" spans="1:12" ht="15.75" x14ac:dyDescent="0.25">
      <c r="A96" s="8">
        <v>94</v>
      </c>
      <c r="B96" s="2">
        <v>10</v>
      </c>
      <c r="C96" s="27">
        <v>16104103</v>
      </c>
      <c r="D96" s="6" t="s">
        <v>359</v>
      </c>
      <c r="E96" s="5">
        <v>35811</v>
      </c>
      <c r="F96" s="10" t="s">
        <v>320</v>
      </c>
      <c r="G96" s="38">
        <v>3.25</v>
      </c>
      <c r="H96" s="38">
        <v>7.6</v>
      </c>
      <c r="I96" s="38">
        <v>7.2</v>
      </c>
      <c r="J96" s="38">
        <f t="shared" si="2"/>
        <v>18.05</v>
      </c>
      <c r="K96" s="7" t="s">
        <v>360</v>
      </c>
      <c r="L96" s="3" t="s">
        <v>854</v>
      </c>
    </row>
    <row r="97" spans="1:12" ht="15.75" x14ac:dyDescent="0.25">
      <c r="A97" s="8">
        <v>95</v>
      </c>
      <c r="B97" s="2">
        <v>11</v>
      </c>
      <c r="C97" s="27" t="s">
        <v>169</v>
      </c>
      <c r="D97" s="6" t="s">
        <v>232</v>
      </c>
      <c r="E97" s="5" t="s">
        <v>292</v>
      </c>
      <c r="F97" s="10" t="s">
        <v>320</v>
      </c>
      <c r="G97" s="38">
        <v>6.5</v>
      </c>
      <c r="H97" s="38">
        <v>6.8</v>
      </c>
      <c r="I97" s="38">
        <v>6.8</v>
      </c>
      <c r="J97" s="38">
        <f t="shared" si="2"/>
        <v>20.100000000000001</v>
      </c>
      <c r="K97" s="7" t="s">
        <v>361</v>
      </c>
      <c r="L97" s="3" t="s">
        <v>854</v>
      </c>
    </row>
    <row r="98" spans="1:12" ht="15.75" x14ac:dyDescent="0.25">
      <c r="A98" s="8">
        <v>96</v>
      </c>
      <c r="B98" s="2">
        <v>12</v>
      </c>
      <c r="C98" s="27" t="s">
        <v>170</v>
      </c>
      <c r="D98" s="6" t="s">
        <v>233</v>
      </c>
      <c r="E98" s="5" t="s">
        <v>293</v>
      </c>
      <c r="F98" s="10" t="s">
        <v>320</v>
      </c>
      <c r="G98" s="38">
        <v>6.75</v>
      </c>
      <c r="H98" s="38">
        <v>6.8</v>
      </c>
      <c r="I98" s="38">
        <v>6.6</v>
      </c>
      <c r="J98" s="38">
        <f t="shared" si="2"/>
        <v>20.149999999999999</v>
      </c>
      <c r="K98" s="7"/>
      <c r="L98" s="3" t="s">
        <v>854</v>
      </c>
    </row>
    <row r="99" spans="1:12" ht="15.75" x14ac:dyDescent="0.25">
      <c r="A99" s="8">
        <v>97</v>
      </c>
      <c r="B99" s="2">
        <v>13</v>
      </c>
      <c r="C99" s="27" t="s">
        <v>171</v>
      </c>
      <c r="D99" s="6" t="s">
        <v>234</v>
      </c>
      <c r="E99" s="5" t="s">
        <v>294</v>
      </c>
      <c r="F99" s="10" t="s">
        <v>320</v>
      </c>
      <c r="G99" s="38">
        <v>5</v>
      </c>
      <c r="H99" s="38">
        <v>8.1999999999999993</v>
      </c>
      <c r="I99" s="38">
        <v>7.4</v>
      </c>
      <c r="J99" s="38">
        <f t="shared" si="2"/>
        <v>20.6</v>
      </c>
      <c r="K99" s="7" t="s">
        <v>362</v>
      </c>
      <c r="L99" s="3" t="s">
        <v>854</v>
      </c>
    </row>
    <row r="100" spans="1:12" ht="15.75" x14ac:dyDescent="0.25">
      <c r="A100" s="8">
        <v>98</v>
      </c>
      <c r="B100" s="2">
        <v>14</v>
      </c>
      <c r="C100" s="27" t="s">
        <v>172</v>
      </c>
      <c r="D100" s="6" t="s">
        <v>235</v>
      </c>
      <c r="E100" s="5" t="s">
        <v>295</v>
      </c>
      <c r="F100" s="10" t="s">
        <v>320</v>
      </c>
      <c r="G100" s="38">
        <v>7.75</v>
      </c>
      <c r="H100" s="38">
        <v>7.25</v>
      </c>
      <c r="I100" s="38">
        <v>5.98</v>
      </c>
      <c r="J100" s="38">
        <f t="shared" si="2"/>
        <v>20.98</v>
      </c>
      <c r="K100" s="7" t="s">
        <v>363</v>
      </c>
      <c r="L100" s="3" t="s">
        <v>854</v>
      </c>
    </row>
    <row r="101" spans="1:12" ht="15.75" x14ac:dyDescent="0.25">
      <c r="A101" s="8">
        <v>99</v>
      </c>
      <c r="B101" s="2">
        <v>15</v>
      </c>
      <c r="C101" s="27" t="s">
        <v>173</v>
      </c>
      <c r="D101" s="6" t="s">
        <v>236</v>
      </c>
      <c r="E101" s="5" t="s">
        <v>296</v>
      </c>
      <c r="F101" s="10" t="s">
        <v>320</v>
      </c>
      <c r="G101" s="38">
        <v>7.75</v>
      </c>
      <c r="H101" s="38">
        <v>7.2</v>
      </c>
      <c r="I101" s="38">
        <v>4.93</v>
      </c>
      <c r="J101" s="38">
        <f t="shared" si="2"/>
        <v>19.88</v>
      </c>
      <c r="K101" s="7" t="s">
        <v>336</v>
      </c>
      <c r="L101" s="3" t="s">
        <v>854</v>
      </c>
    </row>
    <row r="102" spans="1:12" ht="15.75" x14ac:dyDescent="0.25">
      <c r="A102" s="8">
        <v>100</v>
      </c>
      <c r="B102" s="2">
        <v>16</v>
      </c>
      <c r="C102" s="27" t="s">
        <v>174</v>
      </c>
      <c r="D102" s="6" t="s">
        <v>237</v>
      </c>
      <c r="E102" s="5" t="s">
        <v>297</v>
      </c>
      <c r="F102" s="10" t="s">
        <v>320</v>
      </c>
      <c r="G102" s="38">
        <v>6</v>
      </c>
      <c r="H102" s="38">
        <v>6.6</v>
      </c>
      <c r="I102" s="38">
        <v>7.4</v>
      </c>
      <c r="J102" s="38">
        <f t="shared" si="2"/>
        <v>20</v>
      </c>
      <c r="K102" s="7" t="s">
        <v>364</v>
      </c>
      <c r="L102" s="3" t="s">
        <v>854</v>
      </c>
    </row>
    <row r="103" spans="1:12" ht="15.75" x14ac:dyDescent="0.25">
      <c r="A103" s="8">
        <v>101</v>
      </c>
      <c r="B103" s="2">
        <v>17</v>
      </c>
      <c r="C103" s="27" t="s">
        <v>175</v>
      </c>
      <c r="D103" s="6" t="s">
        <v>238</v>
      </c>
      <c r="E103" s="5" t="s">
        <v>298</v>
      </c>
      <c r="F103" s="10" t="s">
        <v>320</v>
      </c>
      <c r="G103" s="38">
        <v>7.75</v>
      </c>
      <c r="H103" s="38">
        <v>7.2</v>
      </c>
      <c r="I103" s="38">
        <v>6.6</v>
      </c>
      <c r="J103" s="38">
        <f t="shared" si="2"/>
        <v>21.549999999999997</v>
      </c>
      <c r="K103" s="7" t="s">
        <v>338</v>
      </c>
      <c r="L103" s="3" t="s">
        <v>854</v>
      </c>
    </row>
    <row r="104" spans="1:12" ht="15.75" x14ac:dyDescent="0.25">
      <c r="A104" s="8">
        <v>102</v>
      </c>
      <c r="B104" s="2">
        <v>18</v>
      </c>
      <c r="C104" s="27" t="s">
        <v>176</v>
      </c>
      <c r="D104" s="6" t="s">
        <v>239</v>
      </c>
      <c r="E104" s="5" t="s">
        <v>299</v>
      </c>
      <c r="F104" s="10" t="s">
        <v>320</v>
      </c>
      <c r="G104" s="38">
        <v>6.75</v>
      </c>
      <c r="H104" s="38">
        <v>7.6</v>
      </c>
      <c r="I104" s="38">
        <v>6.65</v>
      </c>
      <c r="J104" s="38">
        <f t="shared" si="2"/>
        <v>21</v>
      </c>
      <c r="K104" s="7" t="s">
        <v>365</v>
      </c>
      <c r="L104" s="3" t="s">
        <v>854</v>
      </c>
    </row>
    <row r="105" spans="1:12" ht="15.75" x14ac:dyDescent="0.25">
      <c r="A105" s="8">
        <v>103</v>
      </c>
      <c r="B105" s="2">
        <v>19</v>
      </c>
      <c r="C105" s="27" t="s">
        <v>177</v>
      </c>
      <c r="D105" s="6" t="s">
        <v>240</v>
      </c>
      <c r="E105" s="5" t="s">
        <v>300</v>
      </c>
      <c r="F105" s="10" t="s">
        <v>320</v>
      </c>
      <c r="G105" s="38">
        <v>6.25</v>
      </c>
      <c r="H105" s="38">
        <v>7.8</v>
      </c>
      <c r="I105" s="38">
        <v>7.4</v>
      </c>
      <c r="J105" s="38">
        <f t="shared" si="2"/>
        <v>21.450000000000003</v>
      </c>
      <c r="K105" s="7" t="s">
        <v>366</v>
      </c>
      <c r="L105" s="3" t="s">
        <v>854</v>
      </c>
    </row>
    <row r="106" spans="1:12" ht="15.75" x14ac:dyDescent="0.25">
      <c r="A106" s="8">
        <v>104</v>
      </c>
      <c r="B106" s="2">
        <v>20</v>
      </c>
      <c r="C106" s="27" t="s">
        <v>178</v>
      </c>
      <c r="D106" s="6" t="s">
        <v>241</v>
      </c>
      <c r="E106" s="5" t="s">
        <v>301</v>
      </c>
      <c r="F106" s="10" t="s">
        <v>320</v>
      </c>
      <c r="G106" s="38">
        <v>6.5</v>
      </c>
      <c r="H106" s="38">
        <v>7.2</v>
      </c>
      <c r="I106" s="38">
        <v>6.71</v>
      </c>
      <c r="J106" s="38">
        <f t="shared" si="2"/>
        <v>20.41</v>
      </c>
      <c r="K106" s="7" t="s">
        <v>367</v>
      </c>
      <c r="L106" s="3" t="s">
        <v>854</v>
      </c>
    </row>
    <row r="107" spans="1:12" ht="15.75" x14ac:dyDescent="0.25">
      <c r="A107" s="8">
        <v>105</v>
      </c>
      <c r="B107" s="2">
        <v>21</v>
      </c>
      <c r="C107" s="27" t="s">
        <v>179</v>
      </c>
      <c r="D107" s="6" t="s">
        <v>242</v>
      </c>
      <c r="E107" s="5" t="s">
        <v>278</v>
      </c>
      <c r="F107" s="10" t="s">
        <v>320</v>
      </c>
      <c r="G107" s="38">
        <v>7</v>
      </c>
      <c r="H107" s="38">
        <v>6.8</v>
      </c>
      <c r="I107" s="38">
        <v>6.85</v>
      </c>
      <c r="J107" s="38">
        <f t="shared" si="2"/>
        <v>20.65</v>
      </c>
      <c r="K107" s="7" t="s">
        <v>368</v>
      </c>
      <c r="L107" s="3" t="s">
        <v>854</v>
      </c>
    </row>
    <row r="108" spans="1:12" ht="15.75" x14ac:dyDescent="0.25">
      <c r="A108" s="8">
        <v>106</v>
      </c>
      <c r="B108" s="2">
        <v>22</v>
      </c>
      <c r="C108" s="27" t="s">
        <v>180</v>
      </c>
      <c r="D108" s="6" t="s">
        <v>243</v>
      </c>
      <c r="E108" s="5" t="s">
        <v>302</v>
      </c>
      <c r="F108" s="10" t="s">
        <v>320</v>
      </c>
      <c r="G108" s="38">
        <v>8</v>
      </c>
      <c r="H108" s="38">
        <v>7.4</v>
      </c>
      <c r="I108" s="38">
        <v>6.4</v>
      </c>
      <c r="J108" s="38">
        <f t="shared" si="2"/>
        <v>21.8</v>
      </c>
      <c r="K108" s="7" t="s">
        <v>369</v>
      </c>
      <c r="L108" s="3" t="s">
        <v>854</v>
      </c>
    </row>
    <row r="109" spans="1:12" ht="15.75" x14ac:dyDescent="0.25">
      <c r="A109" s="8">
        <v>107</v>
      </c>
      <c r="B109" s="67">
        <v>1</v>
      </c>
      <c r="C109" s="68" t="s">
        <v>181</v>
      </c>
      <c r="D109" s="69" t="s">
        <v>244</v>
      </c>
      <c r="E109" s="70" t="s">
        <v>303</v>
      </c>
      <c r="F109" s="71" t="s">
        <v>321</v>
      </c>
      <c r="G109" s="72">
        <v>6.75</v>
      </c>
      <c r="H109" s="72">
        <v>8</v>
      </c>
      <c r="I109" s="72">
        <v>7.15</v>
      </c>
      <c r="J109" s="72">
        <f t="shared" si="2"/>
        <v>21.9</v>
      </c>
      <c r="K109" s="73" t="s">
        <v>370</v>
      </c>
      <c r="L109" s="74" t="s">
        <v>854</v>
      </c>
    </row>
    <row r="110" spans="1:12" ht="15.75" x14ac:dyDescent="0.25">
      <c r="A110" s="8">
        <v>108</v>
      </c>
      <c r="B110" s="67">
        <v>2</v>
      </c>
      <c r="C110" s="68" t="s">
        <v>182</v>
      </c>
      <c r="D110" s="69" t="s">
        <v>245</v>
      </c>
      <c r="E110" s="70" t="s">
        <v>304</v>
      </c>
      <c r="F110" s="71" t="s">
        <v>321</v>
      </c>
      <c r="G110" s="72">
        <v>7.75</v>
      </c>
      <c r="H110" s="72">
        <v>8</v>
      </c>
      <c r="I110" s="72">
        <v>6.4</v>
      </c>
      <c r="J110" s="72">
        <f t="shared" si="2"/>
        <v>22.15</v>
      </c>
      <c r="K110" s="73" t="s">
        <v>371</v>
      </c>
      <c r="L110" s="74" t="s">
        <v>854</v>
      </c>
    </row>
    <row r="111" spans="1:12" ht="15.75" x14ac:dyDescent="0.25">
      <c r="A111" s="8">
        <v>109</v>
      </c>
      <c r="B111" s="67">
        <v>3</v>
      </c>
      <c r="C111" s="68" t="s">
        <v>183</v>
      </c>
      <c r="D111" s="69" t="s">
        <v>246</v>
      </c>
      <c r="E111" s="70" t="s">
        <v>302</v>
      </c>
      <c r="F111" s="71" t="s">
        <v>321</v>
      </c>
      <c r="G111" s="72">
        <v>7</v>
      </c>
      <c r="H111" s="72">
        <v>7.6</v>
      </c>
      <c r="I111" s="72">
        <v>6.8</v>
      </c>
      <c r="J111" s="72">
        <f t="shared" si="2"/>
        <v>21.4</v>
      </c>
      <c r="K111" s="73" t="s">
        <v>372</v>
      </c>
      <c r="L111" s="74" t="s">
        <v>854</v>
      </c>
    </row>
    <row r="112" spans="1:12" ht="15.75" x14ac:dyDescent="0.25">
      <c r="A112" s="8">
        <v>110</v>
      </c>
      <c r="B112" s="67">
        <v>4</v>
      </c>
      <c r="C112" s="68" t="s">
        <v>184</v>
      </c>
      <c r="D112" s="69" t="s">
        <v>247</v>
      </c>
      <c r="E112" s="70" t="s">
        <v>305</v>
      </c>
      <c r="F112" s="71" t="s">
        <v>321</v>
      </c>
      <c r="G112" s="72">
        <v>7.5</v>
      </c>
      <c r="H112" s="72">
        <v>6.8</v>
      </c>
      <c r="I112" s="72">
        <v>7</v>
      </c>
      <c r="J112" s="72">
        <f t="shared" si="2"/>
        <v>21.3</v>
      </c>
      <c r="K112" s="73" t="s">
        <v>373</v>
      </c>
      <c r="L112" s="74" t="s">
        <v>854</v>
      </c>
    </row>
    <row r="113" spans="1:12" ht="15.75" x14ac:dyDescent="0.25">
      <c r="A113" s="8">
        <v>111</v>
      </c>
      <c r="B113" s="67">
        <v>5</v>
      </c>
      <c r="C113" s="68" t="s">
        <v>185</v>
      </c>
      <c r="D113" s="69" t="s">
        <v>248</v>
      </c>
      <c r="E113" s="70" t="s">
        <v>306</v>
      </c>
      <c r="F113" s="71" t="s">
        <v>321</v>
      </c>
      <c r="G113" s="72">
        <v>6.25</v>
      </c>
      <c r="H113" s="72">
        <v>6.4</v>
      </c>
      <c r="I113" s="72">
        <v>6.4</v>
      </c>
      <c r="J113" s="72">
        <f t="shared" si="2"/>
        <v>19.05</v>
      </c>
      <c r="K113" s="73" t="s">
        <v>374</v>
      </c>
      <c r="L113" s="74" t="s">
        <v>854</v>
      </c>
    </row>
    <row r="114" spans="1:12" ht="15.75" x14ac:dyDescent="0.25">
      <c r="A114" s="8">
        <v>112</v>
      </c>
      <c r="B114" s="67">
        <v>6</v>
      </c>
      <c r="C114" s="68" t="s">
        <v>186</v>
      </c>
      <c r="D114" s="69" t="s">
        <v>249</v>
      </c>
      <c r="E114" s="70" t="s">
        <v>307</v>
      </c>
      <c r="F114" s="71" t="s">
        <v>321</v>
      </c>
      <c r="G114" s="72">
        <v>7</v>
      </c>
      <c r="H114" s="72">
        <v>8.6</v>
      </c>
      <c r="I114" s="72">
        <v>8</v>
      </c>
      <c r="J114" s="72">
        <f t="shared" si="2"/>
        <v>23.6</v>
      </c>
      <c r="K114" s="73" t="s">
        <v>375</v>
      </c>
      <c r="L114" s="74" t="s">
        <v>854</v>
      </c>
    </row>
    <row r="115" spans="1:12" ht="15.75" x14ac:dyDescent="0.25">
      <c r="A115" s="8">
        <v>113</v>
      </c>
      <c r="B115" s="67">
        <v>7</v>
      </c>
      <c r="C115" s="68" t="s">
        <v>187</v>
      </c>
      <c r="D115" s="69" t="s">
        <v>250</v>
      </c>
      <c r="E115" s="70" t="s">
        <v>308</v>
      </c>
      <c r="F115" s="71" t="s">
        <v>321</v>
      </c>
      <c r="G115" s="72">
        <v>6.75</v>
      </c>
      <c r="H115" s="72">
        <v>7.6</v>
      </c>
      <c r="I115" s="72">
        <v>7.4</v>
      </c>
      <c r="J115" s="72">
        <f t="shared" si="2"/>
        <v>21.75</v>
      </c>
      <c r="K115" s="73" t="s">
        <v>376</v>
      </c>
      <c r="L115" s="74" t="s">
        <v>854</v>
      </c>
    </row>
    <row r="116" spans="1:12" ht="15.75" x14ac:dyDescent="0.25">
      <c r="A116" s="8">
        <v>114</v>
      </c>
      <c r="B116" s="67">
        <v>8</v>
      </c>
      <c r="C116" s="68" t="s">
        <v>188</v>
      </c>
      <c r="D116" s="69" t="s">
        <v>251</v>
      </c>
      <c r="E116" s="70" t="s">
        <v>309</v>
      </c>
      <c r="F116" s="71" t="s">
        <v>321</v>
      </c>
      <c r="G116" s="72">
        <v>7.75</v>
      </c>
      <c r="H116" s="72">
        <v>7.6</v>
      </c>
      <c r="I116" s="72">
        <v>6.8</v>
      </c>
      <c r="J116" s="72">
        <f t="shared" si="2"/>
        <v>22.15</v>
      </c>
      <c r="K116" s="73" t="s">
        <v>377</v>
      </c>
      <c r="L116" s="74" t="s">
        <v>854</v>
      </c>
    </row>
    <row r="117" spans="1:12" ht="15.75" x14ac:dyDescent="0.25">
      <c r="A117" s="8">
        <v>115</v>
      </c>
      <c r="B117" s="67">
        <v>9</v>
      </c>
      <c r="C117" s="68" t="s">
        <v>189</v>
      </c>
      <c r="D117" s="69" t="s">
        <v>252</v>
      </c>
      <c r="E117" s="70" t="s">
        <v>310</v>
      </c>
      <c r="F117" s="71" t="s">
        <v>321</v>
      </c>
      <c r="G117" s="72">
        <v>7</v>
      </c>
      <c r="H117" s="72">
        <v>7.6</v>
      </c>
      <c r="I117" s="72">
        <v>7.6</v>
      </c>
      <c r="J117" s="72">
        <f t="shared" si="2"/>
        <v>22.2</v>
      </c>
      <c r="K117" s="73" t="s">
        <v>378</v>
      </c>
      <c r="L117" s="74" t="s">
        <v>854</v>
      </c>
    </row>
    <row r="118" spans="1:12" ht="15.75" x14ac:dyDescent="0.25">
      <c r="A118" s="8">
        <v>116</v>
      </c>
      <c r="B118" s="67">
        <v>10</v>
      </c>
      <c r="C118" s="68" t="s">
        <v>190</v>
      </c>
      <c r="D118" s="69" t="s">
        <v>253</v>
      </c>
      <c r="E118" s="70" t="s">
        <v>311</v>
      </c>
      <c r="F118" s="71" t="s">
        <v>321</v>
      </c>
      <c r="G118" s="72">
        <v>7.75</v>
      </c>
      <c r="H118" s="72">
        <v>7</v>
      </c>
      <c r="I118" s="72">
        <v>6.2</v>
      </c>
      <c r="J118" s="72">
        <f t="shared" si="2"/>
        <v>20.95</v>
      </c>
      <c r="K118" s="73" t="s">
        <v>379</v>
      </c>
      <c r="L118" s="74" t="s">
        <v>854</v>
      </c>
    </row>
    <row r="119" spans="1:12" ht="15.75" x14ac:dyDescent="0.25">
      <c r="A119" s="8">
        <v>117</v>
      </c>
      <c r="B119" s="67">
        <v>11</v>
      </c>
      <c r="C119" s="68" t="s">
        <v>191</v>
      </c>
      <c r="D119" s="69" t="s">
        <v>254</v>
      </c>
      <c r="E119" s="70" t="s">
        <v>312</v>
      </c>
      <c r="F119" s="71" t="s">
        <v>321</v>
      </c>
      <c r="G119" s="72">
        <v>8</v>
      </c>
      <c r="H119" s="72">
        <v>7.8</v>
      </c>
      <c r="I119" s="72">
        <v>6.98</v>
      </c>
      <c r="J119" s="72">
        <f t="shared" si="2"/>
        <v>22.78</v>
      </c>
      <c r="K119" s="73" t="s">
        <v>380</v>
      </c>
      <c r="L119" s="74" t="s">
        <v>854</v>
      </c>
    </row>
    <row r="120" spans="1:12" ht="15.75" x14ac:dyDescent="0.25">
      <c r="A120" s="8">
        <v>118</v>
      </c>
      <c r="B120" s="67">
        <v>12</v>
      </c>
      <c r="C120" s="68" t="s">
        <v>192</v>
      </c>
      <c r="D120" s="69" t="s">
        <v>255</v>
      </c>
      <c r="E120" s="70" t="s">
        <v>313</v>
      </c>
      <c r="F120" s="71" t="s">
        <v>321</v>
      </c>
      <c r="G120" s="72">
        <v>7.5</v>
      </c>
      <c r="H120" s="72">
        <v>7.6</v>
      </c>
      <c r="I120" s="72">
        <v>7.2</v>
      </c>
      <c r="J120" s="72">
        <f t="shared" si="2"/>
        <v>22.3</v>
      </c>
      <c r="K120" s="73" t="s">
        <v>381</v>
      </c>
      <c r="L120" s="74" t="s">
        <v>854</v>
      </c>
    </row>
    <row r="121" spans="1:12" ht="15.75" x14ac:dyDescent="0.25">
      <c r="A121" s="8">
        <v>119</v>
      </c>
      <c r="B121" s="67">
        <v>13</v>
      </c>
      <c r="C121" s="68" t="s">
        <v>193</v>
      </c>
      <c r="D121" s="69" t="s">
        <v>256</v>
      </c>
      <c r="E121" s="70" t="s">
        <v>314</v>
      </c>
      <c r="F121" s="71" t="s">
        <v>321</v>
      </c>
      <c r="G121" s="72">
        <v>7.5</v>
      </c>
      <c r="H121" s="72">
        <v>7.8</v>
      </c>
      <c r="I121" s="72">
        <v>5.4</v>
      </c>
      <c r="J121" s="72">
        <f t="shared" si="2"/>
        <v>20.700000000000003</v>
      </c>
      <c r="K121" s="73" t="s">
        <v>382</v>
      </c>
      <c r="L121" s="74" t="s">
        <v>854</v>
      </c>
    </row>
    <row r="122" spans="1:12" ht="15.75" x14ac:dyDescent="0.25">
      <c r="A122" s="8">
        <v>120</v>
      </c>
      <c r="B122" s="67">
        <v>14</v>
      </c>
      <c r="C122" s="68" t="s">
        <v>194</v>
      </c>
      <c r="D122" s="69" t="s">
        <v>257</v>
      </c>
      <c r="E122" s="70" t="s">
        <v>315</v>
      </c>
      <c r="F122" s="71" t="s">
        <v>321</v>
      </c>
      <c r="G122" s="72">
        <v>7.25</v>
      </c>
      <c r="H122" s="72">
        <v>7.2</v>
      </c>
      <c r="I122" s="72">
        <v>7.6</v>
      </c>
      <c r="J122" s="72">
        <f t="shared" si="2"/>
        <v>22.049999999999997</v>
      </c>
      <c r="K122" s="73" t="s">
        <v>383</v>
      </c>
      <c r="L122" s="74" t="s">
        <v>854</v>
      </c>
    </row>
    <row r="123" spans="1:12" ht="15.75" x14ac:dyDescent="0.25">
      <c r="A123" s="8">
        <v>121</v>
      </c>
      <c r="B123" s="67">
        <v>15</v>
      </c>
      <c r="C123" s="68" t="s">
        <v>195</v>
      </c>
      <c r="D123" s="69" t="s">
        <v>258</v>
      </c>
      <c r="E123" s="70" t="s">
        <v>316</v>
      </c>
      <c r="F123" s="71" t="s">
        <v>321</v>
      </c>
      <c r="G123" s="72">
        <v>6</v>
      </c>
      <c r="H123" s="72">
        <v>7.8</v>
      </c>
      <c r="I123" s="72">
        <v>7.15</v>
      </c>
      <c r="J123" s="72">
        <f t="shared" si="2"/>
        <v>20.950000000000003</v>
      </c>
      <c r="K123" s="73"/>
      <c r="L123" s="74" t="s">
        <v>854</v>
      </c>
    </row>
    <row r="124" spans="1:12" ht="15.75" x14ac:dyDescent="0.25">
      <c r="A124" s="8">
        <v>122</v>
      </c>
      <c r="B124" s="67">
        <v>16</v>
      </c>
      <c r="C124" s="68" t="s">
        <v>196</v>
      </c>
      <c r="D124" s="69" t="s">
        <v>259</v>
      </c>
      <c r="E124" s="70" t="s">
        <v>317</v>
      </c>
      <c r="F124" s="71" t="s">
        <v>321</v>
      </c>
      <c r="G124" s="72">
        <v>6.25</v>
      </c>
      <c r="H124" s="72">
        <v>8</v>
      </c>
      <c r="I124" s="72">
        <v>8.4499999999999993</v>
      </c>
      <c r="J124" s="72">
        <f t="shared" si="2"/>
        <v>22.7</v>
      </c>
      <c r="K124" s="73" t="s">
        <v>384</v>
      </c>
      <c r="L124" s="74" t="s">
        <v>854</v>
      </c>
    </row>
    <row r="125" spans="1:12" ht="15.75" x14ac:dyDescent="0.25">
      <c r="A125" s="8">
        <v>123</v>
      </c>
      <c r="B125" s="67">
        <v>17</v>
      </c>
      <c r="C125" s="68" t="s">
        <v>197</v>
      </c>
      <c r="D125" s="69" t="s">
        <v>260</v>
      </c>
      <c r="E125" s="70" t="s">
        <v>318</v>
      </c>
      <c r="F125" s="71" t="s">
        <v>321</v>
      </c>
      <c r="G125" s="72">
        <v>6.75</v>
      </c>
      <c r="H125" s="72">
        <v>7.2</v>
      </c>
      <c r="I125" s="72">
        <v>7.2</v>
      </c>
      <c r="J125" s="72">
        <f t="shared" si="2"/>
        <v>21.15</v>
      </c>
      <c r="K125" s="73" t="s">
        <v>385</v>
      </c>
      <c r="L125" s="74" t="s">
        <v>854</v>
      </c>
    </row>
    <row r="126" spans="1:12" ht="15.75" x14ac:dyDescent="0.25">
      <c r="A126" s="8">
        <v>124</v>
      </c>
      <c r="B126" s="67">
        <v>18</v>
      </c>
      <c r="C126" s="68">
        <v>16143307</v>
      </c>
      <c r="D126" s="75" t="s">
        <v>386</v>
      </c>
      <c r="E126" s="70">
        <v>35798</v>
      </c>
      <c r="F126" s="71" t="s">
        <v>321</v>
      </c>
      <c r="G126" s="76">
        <v>6.75</v>
      </c>
      <c r="H126" s="76">
        <v>7.2</v>
      </c>
      <c r="I126" s="76">
        <v>7.4</v>
      </c>
      <c r="J126" s="72">
        <f t="shared" si="2"/>
        <v>21.35</v>
      </c>
      <c r="K126" s="73" t="s">
        <v>388</v>
      </c>
      <c r="L126" s="74" t="s">
        <v>854</v>
      </c>
    </row>
    <row r="127" spans="1:12" ht="15.75" x14ac:dyDescent="0.25">
      <c r="A127" s="8">
        <v>125</v>
      </c>
      <c r="B127" s="67">
        <v>19</v>
      </c>
      <c r="C127" s="68">
        <v>16143179</v>
      </c>
      <c r="D127" s="75" t="s">
        <v>387</v>
      </c>
      <c r="E127" s="70">
        <v>35573</v>
      </c>
      <c r="F127" s="71" t="s">
        <v>321</v>
      </c>
      <c r="G127" s="76">
        <v>6.25</v>
      </c>
      <c r="H127" s="76">
        <v>7.6</v>
      </c>
      <c r="I127" s="76">
        <v>7.6</v>
      </c>
      <c r="J127" s="72">
        <f t="shared" si="2"/>
        <v>21.45</v>
      </c>
      <c r="K127" s="73" t="s">
        <v>389</v>
      </c>
      <c r="L127" s="74" t="s">
        <v>854</v>
      </c>
    </row>
    <row r="128" spans="1:12" s="33" customFormat="1" ht="15.75" x14ac:dyDescent="0.25">
      <c r="A128" s="8">
        <v>126</v>
      </c>
      <c r="B128" s="67">
        <v>20</v>
      </c>
      <c r="C128" s="68">
        <v>16143221</v>
      </c>
      <c r="D128" s="75" t="s">
        <v>860</v>
      </c>
      <c r="E128" s="70">
        <v>35797</v>
      </c>
      <c r="F128" s="71" t="s">
        <v>321</v>
      </c>
      <c r="G128" s="76">
        <v>7.75</v>
      </c>
      <c r="H128" s="76">
        <v>8</v>
      </c>
      <c r="I128" s="76">
        <v>6.4</v>
      </c>
      <c r="J128" s="72">
        <f t="shared" si="2"/>
        <v>22.15</v>
      </c>
      <c r="K128" s="73" t="s">
        <v>861</v>
      </c>
      <c r="L128" s="74" t="s">
        <v>859</v>
      </c>
    </row>
    <row r="129" spans="1:12" s="33" customFormat="1" ht="15.75" x14ac:dyDescent="0.25">
      <c r="A129" s="8">
        <v>127</v>
      </c>
      <c r="B129" s="67">
        <v>21</v>
      </c>
      <c r="C129" s="68">
        <v>16143273</v>
      </c>
      <c r="D129" s="75" t="s">
        <v>862</v>
      </c>
      <c r="E129" s="70">
        <v>36044</v>
      </c>
      <c r="F129" s="71" t="s">
        <v>321</v>
      </c>
      <c r="G129" s="76">
        <v>7</v>
      </c>
      <c r="H129" s="76">
        <v>7.8</v>
      </c>
      <c r="I129" s="76">
        <v>7</v>
      </c>
      <c r="J129" s="72">
        <f t="shared" si="2"/>
        <v>21.8</v>
      </c>
      <c r="K129" s="73" t="s">
        <v>863</v>
      </c>
      <c r="L129" s="74" t="s">
        <v>859</v>
      </c>
    </row>
    <row r="130" spans="1:12" s="33" customFormat="1" ht="15.75" x14ac:dyDescent="0.25">
      <c r="A130" s="8">
        <v>128</v>
      </c>
      <c r="B130" s="67">
        <v>22</v>
      </c>
      <c r="C130" s="68">
        <v>16143257</v>
      </c>
      <c r="D130" s="75" t="s">
        <v>864</v>
      </c>
      <c r="E130" s="70">
        <v>36143</v>
      </c>
      <c r="F130" s="71" t="s">
        <v>321</v>
      </c>
      <c r="G130" s="76">
        <v>8.25</v>
      </c>
      <c r="H130" s="76">
        <v>7.6</v>
      </c>
      <c r="I130" s="76">
        <v>6.6</v>
      </c>
      <c r="J130" s="72">
        <f t="shared" si="2"/>
        <v>22.45</v>
      </c>
      <c r="K130" s="73" t="s">
        <v>865</v>
      </c>
      <c r="L130" s="74" t="s">
        <v>859</v>
      </c>
    </row>
    <row r="131" spans="1:12" s="33" customFormat="1" ht="15.75" x14ac:dyDescent="0.25">
      <c r="A131" s="8">
        <v>129</v>
      </c>
      <c r="B131" s="67">
        <v>23</v>
      </c>
      <c r="C131" s="68">
        <v>16143318</v>
      </c>
      <c r="D131" s="75" t="s">
        <v>866</v>
      </c>
      <c r="E131" s="70">
        <v>35904</v>
      </c>
      <c r="F131" s="71" t="s">
        <v>321</v>
      </c>
      <c r="G131" s="76">
        <v>7</v>
      </c>
      <c r="H131" s="76">
        <v>7.4</v>
      </c>
      <c r="I131" s="76">
        <v>7.4</v>
      </c>
      <c r="J131" s="72">
        <f t="shared" si="2"/>
        <v>21.8</v>
      </c>
      <c r="K131" s="73" t="s">
        <v>867</v>
      </c>
      <c r="L131" s="74" t="s">
        <v>859</v>
      </c>
    </row>
    <row r="132" spans="1:12" ht="15.75" x14ac:dyDescent="0.25">
      <c r="A132" s="8">
        <v>130</v>
      </c>
      <c r="B132" s="2">
        <v>1</v>
      </c>
      <c r="C132" s="11" t="s">
        <v>390</v>
      </c>
      <c r="D132" s="11" t="s">
        <v>391</v>
      </c>
      <c r="E132" s="12" t="s">
        <v>293</v>
      </c>
      <c r="F132" s="10" t="s">
        <v>436</v>
      </c>
      <c r="G132" s="41">
        <v>7.25</v>
      </c>
      <c r="H132" s="41">
        <v>8.6</v>
      </c>
      <c r="I132" s="41">
        <v>8.1999999999999993</v>
      </c>
      <c r="J132" s="38">
        <f t="shared" si="2"/>
        <v>24.049999999999997</v>
      </c>
      <c r="K132" s="11" t="s">
        <v>437</v>
      </c>
      <c r="L132" s="3" t="s">
        <v>854</v>
      </c>
    </row>
    <row r="133" spans="1:12" ht="15.75" x14ac:dyDescent="0.25">
      <c r="A133" s="8">
        <v>131</v>
      </c>
      <c r="B133" s="2">
        <v>2</v>
      </c>
      <c r="C133" s="11" t="s">
        <v>392</v>
      </c>
      <c r="D133" s="11" t="s">
        <v>393</v>
      </c>
      <c r="E133" s="12" t="s">
        <v>394</v>
      </c>
      <c r="F133" s="10" t="s">
        <v>436</v>
      </c>
      <c r="G133" s="41">
        <v>7</v>
      </c>
      <c r="H133" s="41">
        <v>7.8</v>
      </c>
      <c r="I133" s="41">
        <v>7.6</v>
      </c>
      <c r="J133" s="38">
        <f t="shared" ref="J133:J202" si="3">SUM(G133:I133)</f>
        <v>22.4</v>
      </c>
      <c r="K133" s="11" t="s">
        <v>438</v>
      </c>
      <c r="L133" s="3" t="s">
        <v>854</v>
      </c>
    </row>
    <row r="134" spans="1:12" ht="15.75" x14ac:dyDescent="0.25">
      <c r="A134" s="8">
        <v>132</v>
      </c>
      <c r="B134" s="2">
        <v>3</v>
      </c>
      <c r="C134" s="11" t="s">
        <v>395</v>
      </c>
      <c r="D134" s="11" t="s">
        <v>396</v>
      </c>
      <c r="E134" s="12" t="s">
        <v>397</v>
      </c>
      <c r="F134" s="10" t="s">
        <v>436</v>
      </c>
      <c r="G134" s="41">
        <v>7</v>
      </c>
      <c r="H134" s="41">
        <v>8</v>
      </c>
      <c r="I134" s="41">
        <v>7.4</v>
      </c>
      <c r="J134" s="38">
        <f t="shared" si="3"/>
        <v>22.4</v>
      </c>
      <c r="K134" s="11" t="s">
        <v>439</v>
      </c>
      <c r="L134" s="3" t="s">
        <v>854</v>
      </c>
    </row>
    <row r="135" spans="1:12" ht="15.75" x14ac:dyDescent="0.25">
      <c r="A135" s="8">
        <v>133</v>
      </c>
      <c r="B135" s="2">
        <v>4</v>
      </c>
      <c r="C135" s="11" t="s">
        <v>398</v>
      </c>
      <c r="D135" s="11" t="s">
        <v>399</v>
      </c>
      <c r="E135" s="12" t="s">
        <v>400</v>
      </c>
      <c r="F135" s="10" t="s">
        <v>436</v>
      </c>
      <c r="G135" s="41">
        <v>7.75</v>
      </c>
      <c r="H135" s="41">
        <v>8.4</v>
      </c>
      <c r="I135" s="41">
        <v>8.4</v>
      </c>
      <c r="J135" s="38">
        <f t="shared" si="3"/>
        <v>24.549999999999997</v>
      </c>
      <c r="K135" s="11" t="s">
        <v>440</v>
      </c>
      <c r="L135" s="3" t="s">
        <v>854</v>
      </c>
    </row>
    <row r="136" spans="1:12" ht="15.75" x14ac:dyDescent="0.25">
      <c r="A136" s="8">
        <v>134</v>
      </c>
      <c r="B136" s="2">
        <v>5</v>
      </c>
      <c r="C136" s="11" t="s">
        <v>401</v>
      </c>
      <c r="D136" s="11" t="s">
        <v>402</v>
      </c>
      <c r="E136" s="12" t="s">
        <v>403</v>
      </c>
      <c r="F136" s="10" t="s">
        <v>436</v>
      </c>
      <c r="G136" s="41">
        <v>7.75</v>
      </c>
      <c r="H136" s="41">
        <v>8.4</v>
      </c>
      <c r="I136" s="41">
        <v>6.7</v>
      </c>
      <c r="J136" s="38">
        <f t="shared" si="3"/>
        <v>22.849999999999998</v>
      </c>
      <c r="K136" s="11" t="s">
        <v>441</v>
      </c>
      <c r="L136" s="3" t="s">
        <v>854</v>
      </c>
    </row>
    <row r="137" spans="1:12" ht="15.75" x14ac:dyDescent="0.25">
      <c r="A137" s="8">
        <v>135</v>
      </c>
      <c r="B137" s="2">
        <v>6</v>
      </c>
      <c r="C137" s="11" t="s">
        <v>404</v>
      </c>
      <c r="D137" s="11" t="s">
        <v>405</v>
      </c>
      <c r="E137" s="12" t="s">
        <v>406</v>
      </c>
      <c r="F137" s="10" t="s">
        <v>436</v>
      </c>
      <c r="G137" s="41">
        <v>7.75</v>
      </c>
      <c r="H137" s="41">
        <v>7.8</v>
      </c>
      <c r="I137" s="41">
        <v>7.8</v>
      </c>
      <c r="J137" s="38">
        <f t="shared" si="3"/>
        <v>23.35</v>
      </c>
      <c r="K137" s="11" t="s">
        <v>442</v>
      </c>
      <c r="L137" s="3" t="s">
        <v>854</v>
      </c>
    </row>
    <row r="138" spans="1:12" ht="15.75" x14ac:dyDescent="0.25">
      <c r="A138" s="8">
        <v>136</v>
      </c>
      <c r="B138" s="2">
        <v>7</v>
      </c>
      <c r="C138" s="11" t="s">
        <v>407</v>
      </c>
      <c r="D138" s="11" t="s">
        <v>408</v>
      </c>
      <c r="E138" s="12" t="s">
        <v>409</v>
      </c>
      <c r="F138" s="10" t="s">
        <v>436</v>
      </c>
      <c r="G138" s="41">
        <v>8.25</v>
      </c>
      <c r="H138" s="41">
        <v>6.8</v>
      </c>
      <c r="I138" s="41">
        <v>8.1999999999999993</v>
      </c>
      <c r="J138" s="38">
        <f t="shared" si="3"/>
        <v>23.25</v>
      </c>
      <c r="K138" s="11" t="s">
        <v>443</v>
      </c>
      <c r="L138" s="3" t="s">
        <v>854</v>
      </c>
    </row>
    <row r="139" spans="1:12" ht="15.75" x14ac:dyDescent="0.25">
      <c r="A139" s="8">
        <v>137</v>
      </c>
      <c r="B139" s="2">
        <v>8</v>
      </c>
      <c r="C139" s="11" t="s">
        <v>410</v>
      </c>
      <c r="D139" s="11" t="s">
        <v>411</v>
      </c>
      <c r="E139" s="12" t="s">
        <v>412</v>
      </c>
      <c r="F139" s="10" t="s">
        <v>436</v>
      </c>
      <c r="G139" s="41"/>
      <c r="H139" s="41"/>
      <c r="I139" s="41"/>
      <c r="J139" s="38">
        <f t="shared" si="3"/>
        <v>0</v>
      </c>
      <c r="K139" s="11" t="s">
        <v>444</v>
      </c>
      <c r="L139" s="3" t="s">
        <v>854</v>
      </c>
    </row>
    <row r="140" spans="1:12" ht="15.75" x14ac:dyDescent="0.25">
      <c r="A140" s="8">
        <v>138</v>
      </c>
      <c r="B140" s="2">
        <v>9</v>
      </c>
      <c r="C140" s="11" t="s">
        <v>413</v>
      </c>
      <c r="D140" s="11" t="s">
        <v>414</v>
      </c>
      <c r="E140" s="12" t="s">
        <v>415</v>
      </c>
      <c r="F140" s="10" t="s">
        <v>436</v>
      </c>
      <c r="G140" s="41">
        <v>7.5</v>
      </c>
      <c r="H140" s="41">
        <v>8.1999999999999993</v>
      </c>
      <c r="I140" s="41">
        <v>5.8</v>
      </c>
      <c r="J140" s="38">
        <f t="shared" si="3"/>
        <v>21.5</v>
      </c>
      <c r="K140" s="11" t="s">
        <v>445</v>
      </c>
      <c r="L140" s="3" t="s">
        <v>854</v>
      </c>
    </row>
    <row r="141" spans="1:12" ht="15.75" x14ac:dyDescent="0.25">
      <c r="A141" s="8">
        <v>139</v>
      </c>
      <c r="B141" s="2">
        <v>10</v>
      </c>
      <c r="C141" s="11" t="s">
        <v>416</v>
      </c>
      <c r="D141" s="11" t="s">
        <v>417</v>
      </c>
      <c r="E141" s="12" t="s">
        <v>418</v>
      </c>
      <c r="F141" s="10" t="s">
        <v>436</v>
      </c>
      <c r="G141" s="41">
        <v>7.25</v>
      </c>
      <c r="H141" s="41">
        <v>7.8</v>
      </c>
      <c r="I141" s="41">
        <v>8</v>
      </c>
      <c r="J141" s="38">
        <f t="shared" si="3"/>
        <v>23.05</v>
      </c>
      <c r="K141" s="11" t="s">
        <v>446</v>
      </c>
      <c r="L141" s="3" t="s">
        <v>854</v>
      </c>
    </row>
    <row r="142" spans="1:12" ht="15.75" x14ac:dyDescent="0.25">
      <c r="A142" s="8">
        <v>140</v>
      </c>
      <c r="B142" s="2">
        <v>11</v>
      </c>
      <c r="C142" s="11" t="s">
        <v>419</v>
      </c>
      <c r="D142" s="11" t="s">
        <v>420</v>
      </c>
      <c r="E142" s="12" t="s">
        <v>293</v>
      </c>
      <c r="F142" s="10" t="s">
        <v>436</v>
      </c>
      <c r="G142" s="41">
        <v>7.5</v>
      </c>
      <c r="H142" s="41">
        <v>8</v>
      </c>
      <c r="I142" s="41">
        <v>7.6</v>
      </c>
      <c r="J142" s="38">
        <f t="shared" si="3"/>
        <v>23.1</v>
      </c>
      <c r="K142" s="11" t="s">
        <v>447</v>
      </c>
      <c r="L142" s="3" t="s">
        <v>854</v>
      </c>
    </row>
    <row r="143" spans="1:12" ht="15.75" x14ac:dyDescent="0.25">
      <c r="A143" s="8">
        <v>141</v>
      </c>
      <c r="B143" s="2">
        <v>12</v>
      </c>
      <c r="C143" s="11" t="s">
        <v>421</v>
      </c>
      <c r="D143" s="11" t="s">
        <v>422</v>
      </c>
      <c r="E143" s="12" t="s">
        <v>423</v>
      </c>
      <c r="F143" s="10" t="s">
        <v>436</v>
      </c>
      <c r="G143" s="41">
        <v>7.75</v>
      </c>
      <c r="H143" s="41">
        <v>7.4</v>
      </c>
      <c r="I143" s="41">
        <v>7.4</v>
      </c>
      <c r="J143" s="38">
        <f t="shared" si="3"/>
        <v>22.55</v>
      </c>
      <c r="K143" s="11" t="s">
        <v>448</v>
      </c>
      <c r="L143" s="3" t="s">
        <v>854</v>
      </c>
    </row>
    <row r="144" spans="1:12" ht="15.75" x14ac:dyDescent="0.25">
      <c r="A144" s="8">
        <v>142</v>
      </c>
      <c r="B144" s="2">
        <v>13</v>
      </c>
      <c r="C144" s="11" t="s">
        <v>424</v>
      </c>
      <c r="D144" s="11" t="s">
        <v>425</v>
      </c>
      <c r="E144" s="12" t="s">
        <v>426</v>
      </c>
      <c r="F144" s="10" t="s">
        <v>436</v>
      </c>
      <c r="G144" s="41">
        <v>7.25</v>
      </c>
      <c r="H144" s="41">
        <v>8.4</v>
      </c>
      <c r="I144" s="41">
        <v>7.4</v>
      </c>
      <c r="J144" s="38">
        <f t="shared" si="3"/>
        <v>23.05</v>
      </c>
      <c r="K144" s="11" t="s">
        <v>449</v>
      </c>
      <c r="L144" s="3" t="s">
        <v>854</v>
      </c>
    </row>
    <row r="145" spans="1:12" ht="15.75" x14ac:dyDescent="0.25">
      <c r="A145" s="8">
        <v>143</v>
      </c>
      <c r="B145" s="2">
        <v>14</v>
      </c>
      <c r="C145" s="11" t="s">
        <v>427</v>
      </c>
      <c r="D145" s="11" t="s">
        <v>428</v>
      </c>
      <c r="E145" s="12" t="s">
        <v>429</v>
      </c>
      <c r="F145" s="10" t="s">
        <v>436</v>
      </c>
      <c r="G145" s="41">
        <v>6.25</v>
      </c>
      <c r="H145" s="41">
        <v>7.6</v>
      </c>
      <c r="I145" s="41">
        <v>7.1</v>
      </c>
      <c r="J145" s="38">
        <f t="shared" si="3"/>
        <v>20.95</v>
      </c>
      <c r="K145" s="11" t="s">
        <v>450</v>
      </c>
      <c r="L145" s="3" t="s">
        <v>854</v>
      </c>
    </row>
    <row r="146" spans="1:12" ht="15.75" x14ac:dyDescent="0.25">
      <c r="A146" s="8">
        <v>144</v>
      </c>
      <c r="B146" s="2">
        <v>15</v>
      </c>
      <c r="C146" s="11" t="s">
        <v>430</v>
      </c>
      <c r="D146" s="11" t="s">
        <v>431</v>
      </c>
      <c r="E146" s="12" t="s">
        <v>432</v>
      </c>
      <c r="F146" s="10" t="s">
        <v>436</v>
      </c>
      <c r="G146" s="41">
        <v>6.75</v>
      </c>
      <c r="H146" s="41">
        <v>7.4</v>
      </c>
      <c r="I146" s="41">
        <v>8.1999999999999993</v>
      </c>
      <c r="J146" s="38">
        <f t="shared" si="3"/>
        <v>22.35</v>
      </c>
      <c r="K146" s="11" t="s">
        <v>451</v>
      </c>
      <c r="L146" s="3" t="s">
        <v>854</v>
      </c>
    </row>
    <row r="147" spans="1:12" ht="15.75" x14ac:dyDescent="0.25">
      <c r="A147" s="8">
        <v>145</v>
      </c>
      <c r="B147" s="77">
        <v>16</v>
      </c>
      <c r="C147" s="78" t="s">
        <v>433</v>
      </c>
      <c r="D147" s="78" t="s">
        <v>434</v>
      </c>
      <c r="E147" s="79" t="s">
        <v>435</v>
      </c>
      <c r="F147" s="80" t="s">
        <v>436</v>
      </c>
      <c r="G147" s="81">
        <v>7.25</v>
      </c>
      <c r="H147" s="81">
        <v>7.8</v>
      </c>
      <c r="I147" s="81">
        <v>7.2</v>
      </c>
      <c r="J147" s="82">
        <f t="shared" si="3"/>
        <v>22.25</v>
      </c>
      <c r="K147" s="78" t="s">
        <v>452</v>
      </c>
      <c r="L147" s="83" t="s">
        <v>854</v>
      </c>
    </row>
    <row r="148" spans="1:12" s="33" customFormat="1" ht="15.75" x14ac:dyDescent="0.25">
      <c r="A148" s="8">
        <v>146</v>
      </c>
      <c r="B148" s="77">
        <v>17</v>
      </c>
      <c r="C148" s="78" t="s">
        <v>891</v>
      </c>
      <c r="D148" s="78" t="s">
        <v>892</v>
      </c>
      <c r="E148" s="78" t="s">
        <v>893</v>
      </c>
      <c r="F148" s="78"/>
      <c r="G148" s="84">
        <v>7.5</v>
      </c>
      <c r="H148" s="84">
        <v>7.6</v>
      </c>
      <c r="I148" s="84">
        <v>7</v>
      </c>
      <c r="J148" s="84">
        <v>22.1</v>
      </c>
      <c r="K148" s="78" t="s">
        <v>894</v>
      </c>
      <c r="L148" s="83" t="s">
        <v>859</v>
      </c>
    </row>
    <row r="149" spans="1:12" s="33" customFormat="1" ht="15.75" x14ac:dyDescent="0.25">
      <c r="A149" s="8">
        <v>147</v>
      </c>
      <c r="B149" s="77">
        <v>18</v>
      </c>
      <c r="C149" s="78" t="s">
        <v>895</v>
      </c>
      <c r="D149" s="78" t="s">
        <v>896</v>
      </c>
      <c r="E149" s="78" t="s">
        <v>897</v>
      </c>
      <c r="F149" s="78"/>
      <c r="G149" s="84">
        <v>7</v>
      </c>
      <c r="H149" s="84">
        <v>6.8</v>
      </c>
      <c r="I149" s="84">
        <v>6.2</v>
      </c>
      <c r="J149" s="84">
        <v>20</v>
      </c>
      <c r="K149" s="78" t="s">
        <v>898</v>
      </c>
      <c r="L149" s="83" t="s">
        <v>859</v>
      </c>
    </row>
    <row r="150" spans="1:12" s="33" customFormat="1" ht="15.75" x14ac:dyDescent="0.25">
      <c r="A150" s="8">
        <v>148</v>
      </c>
      <c r="B150" s="77">
        <v>19</v>
      </c>
      <c r="C150" s="78" t="s">
        <v>899</v>
      </c>
      <c r="D150" s="78" t="s">
        <v>900</v>
      </c>
      <c r="E150" s="78" t="s">
        <v>264</v>
      </c>
      <c r="F150" s="78"/>
      <c r="G150" s="84">
        <v>6.75</v>
      </c>
      <c r="H150" s="84">
        <v>7.4</v>
      </c>
      <c r="I150" s="84">
        <v>8.73</v>
      </c>
      <c r="J150" s="84">
        <v>22.88</v>
      </c>
      <c r="K150" s="78" t="s">
        <v>901</v>
      </c>
      <c r="L150" s="83" t="s">
        <v>859</v>
      </c>
    </row>
    <row r="151" spans="1:12" s="33" customFormat="1" ht="15.75" x14ac:dyDescent="0.25">
      <c r="A151" s="8">
        <v>149</v>
      </c>
      <c r="B151" s="77">
        <v>20</v>
      </c>
      <c r="C151" s="78" t="s">
        <v>902</v>
      </c>
      <c r="D151" s="78" t="s">
        <v>903</v>
      </c>
      <c r="E151" s="78" t="s">
        <v>598</v>
      </c>
      <c r="F151" s="78"/>
      <c r="G151" s="84">
        <v>8</v>
      </c>
      <c r="H151" s="84">
        <v>7.4</v>
      </c>
      <c r="I151" s="84">
        <v>6.4</v>
      </c>
      <c r="J151" s="84">
        <v>21.8</v>
      </c>
      <c r="K151" s="78" t="s">
        <v>904</v>
      </c>
      <c r="L151" s="83" t="s">
        <v>859</v>
      </c>
    </row>
    <row r="152" spans="1:12" s="33" customFormat="1" ht="15.75" x14ac:dyDescent="0.25">
      <c r="A152" s="8">
        <v>150</v>
      </c>
      <c r="B152" s="77">
        <v>21</v>
      </c>
      <c r="C152" s="78" t="s">
        <v>905</v>
      </c>
      <c r="D152" s="78" t="s">
        <v>906</v>
      </c>
      <c r="E152" s="78" t="s">
        <v>907</v>
      </c>
      <c r="F152" s="78"/>
      <c r="G152" s="84">
        <v>7</v>
      </c>
      <c r="H152" s="84">
        <v>8.4</v>
      </c>
      <c r="I152" s="84">
        <v>7.53</v>
      </c>
      <c r="J152" s="84">
        <v>22.93</v>
      </c>
      <c r="K152" s="78" t="s">
        <v>908</v>
      </c>
      <c r="L152" s="83" t="s">
        <v>859</v>
      </c>
    </row>
    <row r="153" spans="1:12" ht="15.75" x14ac:dyDescent="0.25">
      <c r="A153" s="8">
        <v>151</v>
      </c>
      <c r="B153" s="85">
        <v>1</v>
      </c>
      <c r="C153" s="86" t="s">
        <v>453</v>
      </c>
      <c r="D153" s="86" t="s">
        <v>454</v>
      </c>
      <c r="E153" s="87" t="s">
        <v>455</v>
      </c>
      <c r="F153" s="88" t="s">
        <v>12</v>
      </c>
      <c r="G153" s="89">
        <v>7</v>
      </c>
      <c r="H153" s="89">
        <v>6.6</v>
      </c>
      <c r="I153" s="89">
        <v>6.6</v>
      </c>
      <c r="J153" s="90">
        <f t="shared" si="3"/>
        <v>20.2</v>
      </c>
      <c r="K153" s="86" t="s">
        <v>456</v>
      </c>
      <c r="L153" s="91" t="s">
        <v>854</v>
      </c>
    </row>
    <row r="154" spans="1:12" ht="15.75" x14ac:dyDescent="0.25">
      <c r="A154" s="8">
        <v>152</v>
      </c>
      <c r="B154" s="85">
        <v>2</v>
      </c>
      <c r="C154" s="86" t="s">
        <v>457</v>
      </c>
      <c r="D154" s="86" t="s">
        <v>458</v>
      </c>
      <c r="E154" s="87" t="s">
        <v>459</v>
      </c>
      <c r="F154" s="88" t="s">
        <v>12</v>
      </c>
      <c r="G154" s="89">
        <v>7.25</v>
      </c>
      <c r="H154" s="89">
        <v>6.8</v>
      </c>
      <c r="I154" s="89">
        <v>7</v>
      </c>
      <c r="J154" s="90">
        <f t="shared" si="3"/>
        <v>21.05</v>
      </c>
      <c r="K154" s="86" t="s">
        <v>460</v>
      </c>
      <c r="L154" s="91" t="s">
        <v>854</v>
      </c>
    </row>
    <row r="155" spans="1:12" ht="15.75" x14ac:dyDescent="0.25">
      <c r="A155" s="8">
        <v>153</v>
      </c>
      <c r="B155" s="85">
        <v>3</v>
      </c>
      <c r="C155" s="86" t="s">
        <v>461</v>
      </c>
      <c r="D155" s="86" t="s">
        <v>462</v>
      </c>
      <c r="E155" s="87" t="s">
        <v>463</v>
      </c>
      <c r="F155" s="88" t="s">
        <v>12</v>
      </c>
      <c r="G155" s="89">
        <v>6.5</v>
      </c>
      <c r="H155" s="89">
        <v>7.2</v>
      </c>
      <c r="I155" s="89">
        <v>7.6</v>
      </c>
      <c r="J155" s="90">
        <f t="shared" si="3"/>
        <v>21.299999999999997</v>
      </c>
      <c r="K155" s="86" t="s">
        <v>464</v>
      </c>
      <c r="L155" s="91" t="s">
        <v>854</v>
      </c>
    </row>
    <row r="156" spans="1:12" ht="15.75" x14ac:dyDescent="0.25">
      <c r="A156" s="8">
        <v>154</v>
      </c>
      <c r="B156" s="85">
        <v>4</v>
      </c>
      <c r="C156" s="86" t="s">
        <v>465</v>
      </c>
      <c r="D156" s="86" t="s">
        <v>466</v>
      </c>
      <c r="E156" s="87" t="s">
        <v>467</v>
      </c>
      <c r="F156" s="88" t="s">
        <v>12</v>
      </c>
      <c r="G156" s="89">
        <v>7.5</v>
      </c>
      <c r="H156" s="89">
        <v>7.8</v>
      </c>
      <c r="I156" s="89">
        <v>7.4</v>
      </c>
      <c r="J156" s="90">
        <f t="shared" si="3"/>
        <v>22.700000000000003</v>
      </c>
      <c r="K156" s="86" t="s">
        <v>468</v>
      </c>
      <c r="L156" s="91" t="s">
        <v>854</v>
      </c>
    </row>
    <row r="157" spans="1:12" ht="15.75" x14ac:dyDescent="0.25">
      <c r="A157" s="8">
        <v>155</v>
      </c>
      <c r="B157" s="85">
        <v>5</v>
      </c>
      <c r="C157" s="86" t="s">
        <v>469</v>
      </c>
      <c r="D157" s="86" t="s">
        <v>470</v>
      </c>
      <c r="E157" s="87" t="s">
        <v>471</v>
      </c>
      <c r="F157" s="88" t="s">
        <v>12</v>
      </c>
      <c r="G157" s="89">
        <v>7.5</v>
      </c>
      <c r="H157" s="89">
        <v>7.8</v>
      </c>
      <c r="I157" s="89">
        <v>6.6</v>
      </c>
      <c r="J157" s="90">
        <f t="shared" si="3"/>
        <v>21.9</v>
      </c>
      <c r="K157" s="86" t="s">
        <v>472</v>
      </c>
      <c r="L157" s="91" t="s">
        <v>854</v>
      </c>
    </row>
    <row r="158" spans="1:12" ht="15.75" x14ac:dyDescent="0.25">
      <c r="A158" s="8">
        <v>156</v>
      </c>
      <c r="B158" s="85">
        <v>6</v>
      </c>
      <c r="C158" s="86" t="s">
        <v>473</v>
      </c>
      <c r="D158" s="86" t="s">
        <v>474</v>
      </c>
      <c r="E158" s="87" t="s">
        <v>475</v>
      </c>
      <c r="F158" s="88" t="s">
        <v>12</v>
      </c>
      <c r="G158" s="89">
        <v>6.5</v>
      </c>
      <c r="H158" s="89">
        <v>6.8</v>
      </c>
      <c r="I158" s="89">
        <v>7.2</v>
      </c>
      <c r="J158" s="90">
        <f t="shared" si="3"/>
        <v>20.5</v>
      </c>
      <c r="K158" s="86" t="s">
        <v>476</v>
      </c>
      <c r="L158" s="91" t="s">
        <v>854</v>
      </c>
    </row>
    <row r="159" spans="1:12" ht="15.75" x14ac:dyDescent="0.25">
      <c r="A159" s="8">
        <v>157</v>
      </c>
      <c r="B159" s="85">
        <v>7</v>
      </c>
      <c r="C159" s="86" t="s">
        <v>477</v>
      </c>
      <c r="D159" s="86" t="s">
        <v>478</v>
      </c>
      <c r="E159" s="87" t="s">
        <v>479</v>
      </c>
      <c r="F159" s="88" t="s">
        <v>12</v>
      </c>
      <c r="G159" s="89">
        <v>5.75</v>
      </c>
      <c r="H159" s="89">
        <v>7.4</v>
      </c>
      <c r="I159" s="89">
        <v>7</v>
      </c>
      <c r="J159" s="90">
        <f t="shared" si="3"/>
        <v>20.149999999999999</v>
      </c>
      <c r="K159" s="86" t="s">
        <v>480</v>
      </c>
      <c r="L159" s="91" t="s">
        <v>854</v>
      </c>
    </row>
    <row r="160" spans="1:12" ht="15.75" x14ac:dyDescent="0.25">
      <c r="A160" s="8">
        <v>158</v>
      </c>
      <c r="B160" s="85">
        <v>8</v>
      </c>
      <c r="C160" s="86" t="s">
        <v>481</v>
      </c>
      <c r="D160" s="86" t="s">
        <v>482</v>
      </c>
      <c r="E160" s="87" t="s">
        <v>483</v>
      </c>
      <c r="F160" s="88" t="s">
        <v>12</v>
      </c>
      <c r="G160" s="89">
        <v>6.5</v>
      </c>
      <c r="H160" s="89">
        <v>7.6</v>
      </c>
      <c r="I160" s="89">
        <v>7.2</v>
      </c>
      <c r="J160" s="90">
        <f t="shared" si="3"/>
        <v>21.3</v>
      </c>
      <c r="K160" s="86" t="s">
        <v>484</v>
      </c>
      <c r="L160" s="91" t="s">
        <v>854</v>
      </c>
    </row>
    <row r="161" spans="1:12" ht="15.75" x14ac:dyDescent="0.25">
      <c r="A161" s="8">
        <v>159</v>
      </c>
      <c r="B161" s="85">
        <v>9</v>
      </c>
      <c r="C161" s="86" t="s">
        <v>485</v>
      </c>
      <c r="D161" s="86" t="s">
        <v>486</v>
      </c>
      <c r="E161" s="87" t="s">
        <v>487</v>
      </c>
      <c r="F161" s="88" t="s">
        <v>12</v>
      </c>
      <c r="G161" s="89">
        <v>6.25</v>
      </c>
      <c r="H161" s="89">
        <v>7.2</v>
      </c>
      <c r="I161" s="89">
        <v>7.2</v>
      </c>
      <c r="J161" s="90">
        <f t="shared" si="3"/>
        <v>20.65</v>
      </c>
      <c r="K161" s="86" t="s">
        <v>488</v>
      </c>
      <c r="L161" s="91" t="s">
        <v>854</v>
      </c>
    </row>
    <row r="162" spans="1:12" ht="15.75" x14ac:dyDescent="0.25">
      <c r="A162" s="8">
        <v>160</v>
      </c>
      <c r="B162" s="85">
        <v>10</v>
      </c>
      <c r="C162" s="86" t="s">
        <v>489</v>
      </c>
      <c r="D162" s="86" t="s">
        <v>490</v>
      </c>
      <c r="E162" s="87" t="s">
        <v>491</v>
      </c>
      <c r="F162" s="88" t="s">
        <v>12</v>
      </c>
      <c r="G162" s="89">
        <v>5.75</v>
      </c>
      <c r="H162" s="89">
        <v>7.8</v>
      </c>
      <c r="I162" s="89">
        <v>6.6</v>
      </c>
      <c r="J162" s="90">
        <f t="shared" si="3"/>
        <v>20.149999999999999</v>
      </c>
      <c r="K162" s="86" t="s">
        <v>492</v>
      </c>
      <c r="L162" s="91" t="s">
        <v>854</v>
      </c>
    </row>
    <row r="163" spans="1:12" ht="15.75" x14ac:dyDescent="0.25">
      <c r="A163" s="8">
        <v>161</v>
      </c>
      <c r="B163" s="85">
        <v>11</v>
      </c>
      <c r="C163" s="86" t="s">
        <v>493</v>
      </c>
      <c r="D163" s="86" t="s">
        <v>494</v>
      </c>
      <c r="E163" s="87" t="s">
        <v>495</v>
      </c>
      <c r="F163" s="88" t="s">
        <v>12</v>
      </c>
      <c r="G163" s="89">
        <v>7.5</v>
      </c>
      <c r="H163" s="89">
        <v>7</v>
      </c>
      <c r="I163" s="89">
        <v>6.6</v>
      </c>
      <c r="J163" s="90">
        <f t="shared" si="3"/>
        <v>21.1</v>
      </c>
      <c r="K163" s="86" t="s">
        <v>496</v>
      </c>
      <c r="L163" s="91" t="s">
        <v>854</v>
      </c>
    </row>
    <row r="164" spans="1:12" ht="15.75" x14ac:dyDescent="0.25">
      <c r="A164" s="8">
        <v>162</v>
      </c>
      <c r="B164" s="85">
        <v>12</v>
      </c>
      <c r="C164" s="86" t="s">
        <v>497</v>
      </c>
      <c r="D164" s="86" t="s">
        <v>498</v>
      </c>
      <c r="E164" s="87" t="s">
        <v>499</v>
      </c>
      <c r="F164" s="88" t="s">
        <v>12</v>
      </c>
      <c r="G164" s="89">
        <v>7.5</v>
      </c>
      <c r="H164" s="89">
        <v>7.8</v>
      </c>
      <c r="I164" s="89">
        <v>6</v>
      </c>
      <c r="J164" s="90">
        <f t="shared" si="3"/>
        <v>21.3</v>
      </c>
      <c r="K164" s="86" t="s">
        <v>500</v>
      </c>
      <c r="L164" s="91" t="s">
        <v>854</v>
      </c>
    </row>
    <row r="165" spans="1:12" ht="15.75" x14ac:dyDescent="0.25">
      <c r="A165" s="8">
        <v>163</v>
      </c>
      <c r="B165" s="85">
        <v>13</v>
      </c>
      <c r="C165" s="86" t="s">
        <v>501</v>
      </c>
      <c r="D165" s="86" t="s">
        <v>502</v>
      </c>
      <c r="E165" s="87" t="s">
        <v>503</v>
      </c>
      <c r="F165" s="88" t="s">
        <v>12</v>
      </c>
      <c r="G165" s="89">
        <v>7.75</v>
      </c>
      <c r="H165" s="89">
        <v>7.4</v>
      </c>
      <c r="I165" s="89">
        <v>6.4</v>
      </c>
      <c r="J165" s="90">
        <f t="shared" si="3"/>
        <v>21.55</v>
      </c>
      <c r="K165" s="86" t="s">
        <v>504</v>
      </c>
      <c r="L165" s="91" t="s">
        <v>854</v>
      </c>
    </row>
    <row r="166" spans="1:12" ht="15.75" x14ac:dyDescent="0.25">
      <c r="A166" s="8">
        <v>164</v>
      </c>
      <c r="B166" s="85">
        <v>14</v>
      </c>
      <c r="C166" s="86" t="s">
        <v>505</v>
      </c>
      <c r="D166" s="86" t="s">
        <v>506</v>
      </c>
      <c r="E166" s="87" t="s">
        <v>507</v>
      </c>
      <c r="F166" s="88" t="s">
        <v>12</v>
      </c>
      <c r="G166" s="89">
        <v>6.75</v>
      </c>
      <c r="H166" s="89">
        <v>7.6</v>
      </c>
      <c r="I166" s="89">
        <v>6.8</v>
      </c>
      <c r="J166" s="90">
        <f t="shared" si="3"/>
        <v>21.15</v>
      </c>
      <c r="K166" s="86" t="s">
        <v>508</v>
      </c>
      <c r="L166" s="91" t="s">
        <v>854</v>
      </c>
    </row>
    <row r="167" spans="1:12" ht="15.75" x14ac:dyDescent="0.25">
      <c r="A167" s="8">
        <v>165</v>
      </c>
      <c r="B167" s="85">
        <v>15</v>
      </c>
      <c r="C167" s="86" t="s">
        <v>509</v>
      </c>
      <c r="D167" s="86" t="s">
        <v>510</v>
      </c>
      <c r="E167" s="87" t="s">
        <v>511</v>
      </c>
      <c r="F167" s="88" t="s">
        <v>12</v>
      </c>
      <c r="G167" s="89">
        <v>7.25</v>
      </c>
      <c r="H167" s="89">
        <v>6.4</v>
      </c>
      <c r="I167" s="89">
        <v>6.4</v>
      </c>
      <c r="J167" s="90">
        <f t="shared" si="3"/>
        <v>20.05</v>
      </c>
      <c r="K167" s="86" t="s">
        <v>512</v>
      </c>
      <c r="L167" s="91" t="s">
        <v>854</v>
      </c>
    </row>
    <row r="168" spans="1:12" ht="15.75" x14ac:dyDescent="0.25">
      <c r="A168" s="8">
        <v>166</v>
      </c>
      <c r="B168" s="85">
        <v>16</v>
      </c>
      <c r="C168" s="86" t="s">
        <v>513</v>
      </c>
      <c r="D168" s="86" t="s">
        <v>514</v>
      </c>
      <c r="E168" s="87" t="s">
        <v>515</v>
      </c>
      <c r="F168" s="88" t="s">
        <v>12</v>
      </c>
      <c r="G168" s="89">
        <v>7.25</v>
      </c>
      <c r="H168" s="89">
        <v>6.6</v>
      </c>
      <c r="I168" s="89">
        <v>6.4</v>
      </c>
      <c r="J168" s="90">
        <f t="shared" si="3"/>
        <v>20.25</v>
      </c>
      <c r="K168" s="86" t="s">
        <v>516</v>
      </c>
      <c r="L168" s="91" t="s">
        <v>854</v>
      </c>
    </row>
    <row r="169" spans="1:12" ht="15.75" x14ac:dyDescent="0.25">
      <c r="A169" s="8">
        <v>167</v>
      </c>
      <c r="B169" s="85">
        <v>17</v>
      </c>
      <c r="C169" s="86" t="s">
        <v>517</v>
      </c>
      <c r="D169" s="86" t="s">
        <v>518</v>
      </c>
      <c r="E169" s="87" t="s">
        <v>519</v>
      </c>
      <c r="F169" s="88" t="s">
        <v>12</v>
      </c>
      <c r="G169" s="89">
        <v>6</v>
      </c>
      <c r="H169" s="89">
        <v>7.4</v>
      </c>
      <c r="I169" s="89">
        <v>7.2</v>
      </c>
      <c r="J169" s="90">
        <f t="shared" si="3"/>
        <v>20.6</v>
      </c>
      <c r="K169" s="86" t="s">
        <v>520</v>
      </c>
      <c r="L169" s="91" t="s">
        <v>854</v>
      </c>
    </row>
    <row r="170" spans="1:12" ht="15.75" x14ac:dyDescent="0.25">
      <c r="A170" s="8">
        <v>168</v>
      </c>
      <c r="B170" s="85">
        <v>18</v>
      </c>
      <c r="C170" s="86" t="s">
        <v>521</v>
      </c>
      <c r="D170" s="86" t="s">
        <v>522</v>
      </c>
      <c r="E170" s="87" t="s">
        <v>523</v>
      </c>
      <c r="F170" s="88" t="s">
        <v>12</v>
      </c>
      <c r="G170" s="89">
        <v>7</v>
      </c>
      <c r="H170" s="89">
        <v>6.8</v>
      </c>
      <c r="I170" s="89">
        <v>7.2</v>
      </c>
      <c r="J170" s="90">
        <f t="shared" si="3"/>
        <v>21</v>
      </c>
      <c r="K170" s="86" t="s">
        <v>524</v>
      </c>
      <c r="L170" s="91" t="s">
        <v>854</v>
      </c>
    </row>
    <row r="171" spans="1:12" ht="15.75" x14ac:dyDescent="0.25">
      <c r="A171" s="8">
        <v>169</v>
      </c>
      <c r="B171" s="85">
        <v>19</v>
      </c>
      <c r="C171" s="86" t="s">
        <v>525</v>
      </c>
      <c r="D171" s="86" t="s">
        <v>526</v>
      </c>
      <c r="E171" s="87" t="s">
        <v>515</v>
      </c>
      <c r="F171" s="88" t="s">
        <v>12</v>
      </c>
      <c r="G171" s="89">
        <v>7</v>
      </c>
      <c r="H171" s="89">
        <v>7.6</v>
      </c>
      <c r="I171" s="89">
        <v>7.2</v>
      </c>
      <c r="J171" s="90">
        <f t="shared" si="3"/>
        <v>21.8</v>
      </c>
      <c r="K171" s="86" t="s">
        <v>527</v>
      </c>
      <c r="L171" s="91" t="s">
        <v>854</v>
      </c>
    </row>
    <row r="172" spans="1:12" s="33" customFormat="1" ht="15.75" x14ac:dyDescent="0.25">
      <c r="A172" s="8">
        <v>170</v>
      </c>
      <c r="B172" s="85">
        <v>20</v>
      </c>
      <c r="C172" s="86" t="s">
        <v>887</v>
      </c>
      <c r="D172" s="86" t="s">
        <v>888</v>
      </c>
      <c r="E172" s="86" t="s">
        <v>889</v>
      </c>
      <c r="F172" s="88" t="s">
        <v>12</v>
      </c>
      <c r="G172" s="92">
        <v>6.5</v>
      </c>
      <c r="H172" s="92">
        <v>7</v>
      </c>
      <c r="I172" s="92">
        <v>7.8</v>
      </c>
      <c r="J172" s="90">
        <f t="shared" si="3"/>
        <v>21.3</v>
      </c>
      <c r="K172" s="86" t="s">
        <v>890</v>
      </c>
      <c r="L172" s="91" t="s">
        <v>859</v>
      </c>
    </row>
    <row r="173" spans="1:12" ht="15.75" x14ac:dyDescent="0.25">
      <c r="A173" s="8">
        <v>171</v>
      </c>
      <c r="B173" s="2">
        <v>1</v>
      </c>
      <c r="C173" s="11" t="s">
        <v>528</v>
      </c>
      <c r="D173" s="11" t="s">
        <v>551</v>
      </c>
      <c r="E173" s="12" t="s">
        <v>552</v>
      </c>
      <c r="F173" s="10" t="s">
        <v>591</v>
      </c>
      <c r="G173" s="41">
        <v>6.5</v>
      </c>
      <c r="H173" s="41">
        <v>7.8</v>
      </c>
      <c r="I173" s="41">
        <v>6.6</v>
      </c>
      <c r="J173" s="38">
        <f t="shared" si="3"/>
        <v>20.9</v>
      </c>
      <c r="K173" s="25"/>
      <c r="L173" s="3" t="s">
        <v>854</v>
      </c>
    </row>
    <row r="174" spans="1:12" ht="15.75" x14ac:dyDescent="0.25">
      <c r="A174" s="8">
        <v>172</v>
      </c>
      <c r="B174" s="2">
        <v>2</v>
      </c>
      <c r="C174" s="11" t="s">
        <v>529</v>
      </c>
      <c r="D174" s="11" t="s">
        <v>553</v>
      </c>
      <c r="E174" s="12" t="s">
        <v>261</v>
      </c>
      <c r="F174" s="10" t="s">
        <v>591</v>
      </c>
      <c r="G174" s="41">
        <v>6.5</v>
      </c>
      <c r="H174" s="41">
        <v>8</v>
      </c>
      <c r="I174" s="41">
        <v>6.8</v>
      </c>
      <c r="J174" s="38">
        <f t="shared" si="3"/>
        <v>21.3</v>
      </c>
      <c r="K174" s="25"/>
      <c r="L174" s="3" t="s">
        <v>854</v>
      </c>
    </row>
    <row r="175" spans="1:12" ht="15.75" x14ac:dyDescent="0.25">
      <c r="A175" s="8">
        <v>173</v>
      </c>
      <c r="B175" s="2">
        <v>3</v>
      </c>
      <c r="C175" s="11" t="s">
        <v>530</v>
      </c>
      <c r="D175" s="11" t="s">
        <v>554</v>
      </c>
      <c r="E175" s="12" t="s">
        <v>555</v>
      </c>
      <c r="F175" s="10" t="s">
        <v>591</v>
      </c>
      <c r="G175" s="41">
        <v>7.5</v>
      </c>
      <c r="H175" s="41">
        <v>7.6</v>
      </c>
      <c r="I175" s="41">
        <v>6.2</v>
      </c>
      <c r="J175" s="38">
        <f t="shared" si="3"/>
        <v>21.3</v>
      </c>
      <c r="K175" s="25"/>
      <c r="L175" s="3" t="s">
        <v>854</v>
      </c>
    </row>
    <row r="176" spans="1:12" ht="15.75" x14ac:dyDescent="0.25">
      <c r="A176" s="8">
        <v>174</v>
      </c>
      <c r="B176" s="2">
        <v>4</v>
      </c>
      <c r="C176" s="11" t="s">
        <v>531</v>
      </c>
      <c r="D176" s="11" t="s">
        <v>556</v>
      </c>
      <c r="E176" s="12" t="s">
        <v>557</v>
      </c>
      <c r="F176" s="10" t="s">
        <v>591</v>
      </c>
      <c r="G176" s="41">
        <v>7.25</v>
      </c>
      <c r="H176" s="41">
        <v>7.6</v>
      </c>
      <c r="I176" s="41">
        <v>7</v>
      </c>
      <c r="J176" s="38">
        <f t="shared" si="3"/>
        <v>21.85</v>
      </c>
      <c r="K176" s="25"/>
      <c r="L176" s="3" t="s">
        <v>854</v>
      </c>
    </row>
    <row r="177" spans="1:12" ht="15.75" x14ac:dyDescent="0.25">
      <c r="A177" s="8">
        <v>175</v>
      </c>
      <c r="B177" s="2">
        <v>5</v>
      </c>
      <c r="C177" s="11" t="s">
        <v>532</v>
      </c>
      <c r="D177" s="11" t="s">
        <v>558</v>
      </c>
      <c r="E177" s="12" t="s">
        <v>559</v>
      </c>
      <c r="F177" s="10" t="s">
        <v>591</v>
      </c>
      <c r="G177" s="41">
        <v>7.5</v>
      </c>
      <c r="H177" s="41">
        <v>8</v>
      </c>
      <c r="I177" s="41">
        <v>6.6</v>
      </c>
      <c r="J177" s="38">
        <f t="shared" si="3"/>
        <v>22.1</v>
      </c>
      <c r="K177" s="25"/>
      <c r="L177" s="3" t="s">
        <v>854</v>
      </c>
    </row>
    <row r="178" spans="1:12" ht="15.75" x14ac:dyDescent="0.25">
      <c r="A178" s="8">
        <v>176</v>
      </c>
      <c r="B178" s="2">
        <v>6</v>
      </c>
      <c r="C178" s="11" t="s">
        <v>533</v>
      </c>
      <c r="D178" s="11" t="s">
        <v>560</v>
      </c>
      <c r="E178" s="12" t="s">
        <v>561</v>
      </c>
      <c r="F178" s="10" t="s">
        <v>591</v>
      </c>
      <c r="G178" s="41">
        <v>7.25</v>
      </c>
      <c r="H178" s="41">
        <v>7.6</v>
      </c>
      <c r="I178" s="41">
        <v>6.8</v>
      </c>
      <c r="J178" s="38">
        <f t="shared" si="3"/>
        <v>21.65</v>
      </c>
      <c r="K178" s="25"/>
      <c r="L178" s="3" t="s">
        <v>854</v>
      </c>
    </row>
    <row r="179" spans="1:12" ht="15.75" x14ac:dyDescent="0.25">
      <c r="A179" s="8">
        <v>177</v>
      </c>
      <c r="B179" s="2">
        <v>7</v>
      </c>
      <c r="C179" s="11" t="s">
        <v>534</v>
      </c>
      <c r="D179" s="11" t="s">
        <v>562</v>
      </c>
      <c r="E179" s="12" t="s">
        <v>285</v>
      </c>
      <c r="F179" s="10" t="s">
        <v>591</v>
      </c>
      <c r="G179" s="41">
        <v>6.25</v>
      </c>
      <c r="H179" s="41">
        <v>7.6</v>
      </c>
      <c r="I179" s="41">
        <v>7.2</v>
      </c>
      <c r="J179" s="38">
        <f t="shared" si="3"/>
        <v>21.05</v>
      </c>
      <c r="K179" s="25"/>
      <c r="L179" s="3" t="s">
        <v>854</v>
      </c>
    </row>
    <row r="180" spans="1:12" ht="15.75" x14ac:dyDescent="0.25">
      <c r="A180" s="8">
        <v>178</v>
      </c>
      <c r="B180" s="2">
        <v>8</v>
      </c>
      <c r="C180" s="11" t="s">
        <v>535</v>
      </c>
      <c r="D180" s="11" t="s">
        <v>563</v>
      </c>
      <c r="E180" s="12" t="s">
        <v>294</v>
      </c>
      <c r="F180" s="10" t="s">
        <v>591</v>
      </c>
      <c r="G180" s="41">
        <v>6.25</v>
      </c>
      <c r="H180" s="41">
        <v>7.2</v>
      </c>
      <c r="I180" s="41">
        <v>6</v>
      </c>
      <c r="J180" s="38">
        <f t="shared" si="3"/>
        <v>19.45</v>
      </c>
      <c r="K180" s="25"/>
      <c r="L180" s="3" t="s">
        <v>854</v>
      </c>
    </row>
    <row r="181" spans="1:12" ht="15.75" x14ac:dyDescent="0.25">
      <c r="A181" s="8">
        <v>179</v>
      </c>
      <c r="B181" s="2">
        <v>9</v>
      </c>
      <c r="C181" s="11" t="s">
        <v>536</v>
      </c>
      <c r="D181" s="11" t="s">
        <v>564</v>
      </c>
      <c r="E181" s="12" t="s">
        <v>565</v>
      </c>
      <c r="F181" s="10" t="s">
        <v>591</v>
      </c>
      <c r="G181" s="41">
        <v>6</v>
      </c>
      <c r="H181" s="41">
        <v>7.6</v>
      </c>
      <c r="I181" s="41">
        <v>8</v>
      </c>
      <c r="J181" s="38">
        <f t="shared" si="3"/>
        <v>21.6</v>
      </c>
      <c r="K181" s="25"/>
      <c r="L181" s="3" t="s">
        <v>854</v>
      </c>
    </row>
    <row r="182" spans="1:12" ht="15.75" x14ac:dyDescent="0.25">
      <c r="A182" s="8">
        <v>180</v>
      </c>
      <c r="B182" s="2">
        <v>10</v>
      </c>
      <c r="C182" s="11" t="s">
        <v>537</v>
      </c>
      <c r="D182" s="11" t="s">
        <v>566</v>
      </c>
      <c r="E182" s="12" t="s">
        <v>567</v>
      </c>
      <c r="F182" s="10" t="s">
        <v>591</v>
      </c>
      <c r="G182" s="41">
        <v>7</v>
      </c>
      <c r="H182" s="41">
        <v>8.25</v>
      </c>
      <c r="I182" s="41">
        <v>6.55</v>
      </c>
      <c r="J182" s="38">
        <f t="shared" si="3"/>
        <v>21.8</v>
      </c>
      <c r="K182" s="25"/>
      <c r="L182" s="3" t="s">
        <v>854</v>
      </c>
    </row>
    <row r="183" spans="1:12" ht="15.75" x14ac:dyDescent="0.25">
      <c r="A183" s="8">
        <v>181</v>
      </c>
      <c r="B183" s="2">
        <v>11</v>
      </c>
      <c r="C183" s="11" t="s">
        <v>538</v>
      </c>
      <c r="D183" s="11" t="s">
        <v>568</v>
      </c>
      <c r="E183" s="12" t="s">
        <v>394</v>
      </c>
      <c r="F183" s="10" t="s">
        <v>591</v>
      </c>
      <c r="G183" s="41">
        <v>7</v>
      </c>
      <c r="H183" s="41">
        <v>7.4</v>
      </c>
      <c r="I183" s="41">
        <v>7.4</v>
      </c>
      <c r="J183" s="38">
        <f t="shared" si="3"/>
        <v>21.8</v>
      </c>
      <c r="K183" s="25"/>
      <c r="L183" s="3" t="s">
        <v>854</v>
      </c>
    </row>
    <row r="184" spans="1:12" ht="15.75" x14ac:dyDescent="0.25">
      <c r="A184" s="8">
        <v>182</v>
      </c>
      <c r="B184" s="2">
        <v>12</v>
      </c>
      <c r="C184" s="11" t="s">
        <v>539</v>
      </c>
      <c r="D184" s="11" t="s">
        <v>569</v>
      </c>
      <c r="E184" s="12" t="s">
        <v>570</v>
      </c>
      <c r="F184" s="10" t="s">
        <v>591</v>
      </c>
      <c r="G184" s="41">
        <v>7</v>
      </c>
      <c r="H184" s="41">
        <v>7.6</v>
      </c>
      <c r="I184" s="41">
        <v>6.6</v>
      </c>
      <c r="J184" s="38">
        <f t="shared" si="3"/>
        <v>21.2</v>
      </c>
      <c r="K184" s="25"/>
      <c r="L184" s="3" t="s">
        <v>854</v>
      </c>
    </row>
    <row r="185" spans="1:12" ht="15.75" x14ac:dyDescent="0.25">
      <c r="A185" s="8">
        <v>183</v>
      </c>
      <c r="B185" s="2">
        <v>13</v>
      </c>
      <c r="C185" s="11" t="s">
        <v>540</v>
      </c>
      <c r="D185" s="11" t="s">
        <v>571</v>
      </c>
      <c r="E185" s="12" t="s">
        <v>572</v>
      </c>
      <c r="F185" s="10" t="s">
        <v>591</v>
      </c>
      <c r="G185" s="41">
        <v>7.25</v>
      </c>
      <c r="H185" s="41">
        <v>7.4</v>
      </c>
      <c r="I185" s="41">
        <v>6.68</v>
      </c>
      <c r="J185" s="38">
        <f t="shared" si="3"/>
        <v>21.33</v>
      </c>
      <c r="K185" s="25"/>
      <c r="L185" s="3" t="s">
        <v>854</v>
      </c>
    </row>
    <row r="186" spans="1:12" ht="15.75" x14ac:dyDescent="0.25">
      <c r="A186" s="8">
        <v>184</v>
      </c>
      <c r="B186" s="2">
        <v>14</v>
      </c>
      <c r="C186" s="11" t="s">
        <v>541</v>
      </c>
      <c r="D186" s="11" t="s">
        <v>573</v>
      </c>
      <c r="E186" s="12" t="s">
        <v>574</v>
      </c>
      <c r="F186" s="10" t="s">
        <v>591</v>
      </c>
      <c r="G186" s="41">
        <v>6.75</v>
      </c>
      <c r="H186" s="41">
        <v>8</v>
      </c>
      <c r="I186" s="41">
        <v>6.8</v>
      </c>
      <c r="J186" s="38">
        <f t="shared" si="3"/>
        <v>21.55</v>
      </c>
      <c r="K186" s="25"/>
      <c r="L186" s="3" t="s">
        <v>854</v>
      </c>
    </row>
    <row r="187" spans="1:12" ht="15.75" x14ac:dyDescent="0.25">
      <c r="A187" s="8">
        <v>185</v>
      </c>
      <c r="B187" s="2">
        <v>15</v>
      </c>
      <c r="C187" s="11" t="s">
        <v>542</v>
      </c>
      <c r="D187" s="11" t="s">
        <v>575</v>
      </c>
      <c r="E187" s="12" t="s">
        <v>576</v>
      </c>
      <c r="F187" s="10" t="s">
        <v>591</v>
      </c>
      <c r="G187" s="41">
        <v>5</v>
      </c>
      <c r="H187" s="41">
        <v>7</v>
      </c>
      <c r="I187" s="41">
        <v>7</v>
      </c>
      <c r="J187" s="38">
        <f t="shared" si="3"/>
        <v>19</v>
      </c>
      <c r="K187" s="25"/>
      <c r="L187" s="3" t="s">
        <v>854</v>
      </c>
    </row>
    <row r="188" spans="1:12" ht="15.75" x14ac:dyDescent="0.25">
      <c r="A188" s="8">
        <v>186</v>
      </c>
      <c r="B188" s="2">
        <v>16</v>
      </c>
      <c r="C188" s="11" t="s">
        <v>543</v>
      </c>
      <c r="D188" s="11" t="s">
        <v>577</v>
      </c>
      <c r="E188" s="12" t="s">
        <v>578</v>
      </c>
      <c r="F188" s="10" t="s">
        <v>591</v>
      </c>
      <c r="G188" s="41">
        <v>6.75</v>
      </c>
      <c r="H188" s="41">
        <v>8</v>
      </c>
      <c r="I188" s="41">
        <v>8</v>
      </c>
      <c r="J188" s="38">
        <f t="shared" si="3"/>
        <v>22.75</v>
      </c>
      <c r="K188" s="25"/>
      <c r="L188" s="3" t="s">
        <v>854</v>
      </c>
    </row>
    <row r="189" spans="1:12" ht="15.75" x14ac:dyDescent="0.25">
      <c r="A189" s="8">
        <v>187</v>
      </c>
      <c r="B189" s="2">
        <v>17</v>
      </c>
      <c r="C189" s="11" t="s">
        <v>544</v>
      </c>
      <c r="D189" s="11" t="s">
        <v>579</v>
      </c>
      <c r="E189" s="12" t="s">
        <v>523</v>
      </c>
      <c r="F189" s="10" t="s">
        <v>591</v>
      </c>
      <c r="G189" s="41">
        <v>8.25</v>
      </c>
      <c r="H189" s="41">
        <v>7.4</v>
      </c>
      <c r="I189" s="41">
        <v>6.4</v>
      </c>
      <c r="J189" s="38">
        <f t="shared" si="3"/>
        <v>22.05</v>
      </c>
      <c r="K189" s="25"/>
      <c r="L189" s="3" t="s">
        <v>854</v>
      </c>
    </row>
    <row r="190" spans="1:12" ht="15.75" x14ac:dyDescent="0.25">
      <c r="A190" s="8">
        <v>188</v>
      </c>
      <c r="B190" s="2">
        <v>18</v>
      </c>
      <c r="C190" s="11" t="s">
        <v>545</v>
      </c>
      <c r="D190" s="11" t="s">
        <v>580</v>
      </c>
      <c r="E190" s="12" t="s">
        <v>581</v>
      </c>
      <c r="F190" s="10" t="s">
        <v>591</v>
      </c>
      <c r="G190" s="41">
        <v>6.75</v>
      </c>
      <c r="H190" s="41">
        <v>7.8</v>
      </c>
      <c r="I190" s="41">
        <v>7</v>
      </c>
      <c r="J190" s="38">
        <f t="shared" si="3"/>
        <v>21.55</v>
      </c>
      <c r="K190" s="25"/>
      <c r="L190" s="3" t="s">
        <v>854</v>
      </c>
    </row>
    <row r="191" spans="1:12" ht="15.75" x14ac:dyDescent="0.25">
      <c r="A191" s="8">
        <v>189</v>
      </c>
      <c r="B191" s="2">
        <v>19</v>
      </c>
      <c r="C191" s="11" t="s">
        <v>546</v>
      </c>
      <c r="D191" s="11" t="s">
        <v>582</v>
      </c>
      <c r="E191" s="12" t="s">
        <v>583</v>
      </c>
      <c r="F191" s="10" t="s">
        <v>591</v>
      </c>
      <c r="G191" s="41">
        <v>8.75</v>
      </c>
      <c r="H191" s="41">
        <v>7.2</v>
      </c>
      <c r="I191" s="41">
        <v>6.8</v>
      </c>
      <c r="J191" s="38">
        <f t="shared" si="3"/>
        <v>22.75</v>
      </c>
      <c r="K191" s="25"/>
      <c r="L191" s="3" t="s">
        <v>854</v>
      </c>
    </row>
    <row r="192" spans="1:12" ht="15.75" x14ac:dyDescent="0.25">
      <c r="A192" s="8">
        <v>190</v>
      </c>
      <c r="B192" s="2">
        <v>20</v>
      </c>
      <c r="C192" s="11" t="s">
        <v>547</v>
      </c>
      <c r="D192" s="11" t="s">
        <v>584</v>
      </c>
      <c r="E192" s="12" t="s">
        <v>585</v>
      </c>
      <c r="F192" s="10" t="s">
        <v>591</v>
      </c>
      <c r="G192" s="41">
        <v>7</v>
      </c>
      <c r="H192" s="41">
        <v>7.2</v>
      </c>
      <c r="I192" s="41">
        <v>7.2</v>
      </c>
      <c r="J192" s="38">
        <f t="shared" si="3"/>
        <v>21.4</v>
      </c>
      <c r="K192" s="25"/>
      <c r="L192" s="3" t="s">
        <v>854</v>
      </c>
    </row>
    <row r="193" spans="1:12" ht="15.75" x14ac:dyDescent="0.25">
      <c r="A193" s="8">
        <v>191</v>
      </c>
      <c r="B193" s="2">
        <v>21</v>
      </c>
      <c r="C193" s="11" t="s">
        <v>548</v>
      </c>
      <c r="D193" s="11" t="s">
        <v>586</v>
      </c>
      <c r="E193" s="12" t="s">
        <v>587</v>
      </c>
      <c r="F193" s="10" t="s">
        <v>591</v>
      </c>
      <c r="G193" s="41">
        <v>7.25</v>
      </c>
      <c r="H193" s="41">
        <v>7.6</v>
      </c>
      <c r="I193" s="41">
        <v>7.6</v>
      </c>
      <c r="J193" s="38">
        <f t="shared" si="3"/>
        <v>22.45</v>
      </c>
      <c r="K193" s="25"/>
      <c r="L193" s="3" t="s">
        <v>854</v>
      </c>
    </row>
    <row r="194" spans="1:12" ht="15.75" x14ac:dyDescent="0.25">
      <c r="A194" s="8">
        <v>192</v>
      </c>
      <c r="B194" s="2">
        <v>22</v>
      </c>
      <c r="C194" s="11" t="s">
        <v>549</v>
      </c>
      <c r="D194" s="11" t="s">
        <v>588</v>
      </c>
      <c r="E194" s="12" t="s">
        <v>279</v>
      </c>
      <c r="F194" s="10" t="s">
        <v>591</v>
      </c>
      <c r="G194" s="41">
        <v>6.75</v>
      </c>
      <c r="H194" s="41">
        <v>7.8</v>
      </c>
      <c r="I194" s="41">
        <v>6.8</v>
      </c>
      <c r="J194" s="38">
        <f t="shared" si="3"/>
        <v>21.35</v>
      </c>
      <c r="K194" s="25"/>
      <c r="L194" s="3" t="s">
        <v>854</v>
      </c>
    </row>
    <row r="195" spans="1:12" ht="15.75" x14ac:dyDescent="0.25">
      <c r="A195" s="8">
        <v>193</v>
      </c>
      <c r="B195" s="2">
        <v>23</v>
      </c>
      <c r="C195" s="11" t="s">
        <v>550</v>
      </c>
      <c r="D195" s="11" t="s">
        <v>589</v>
      </c>
      <c r="E195" s="12" t="s">
        <v>590</v>
      </c>
      <c r="F195" s="10" t="s">
        <v>591</v>
      </c>
      <c r="G195" s="41">
        <v>7.25</v>
      </c>
      <c r="H195" s="41">
        <v>7.6</v>
      </c>
      <c r="I195" s="41">
        <v>7.8</v>
      </c>
      <c r="J195" s="38">
        <f t="shared" si="3"/>
        <v>22.65</v>
      </c>
      <c r="K195" s="25"/>
      <c r="L195" s="3" t="s">
        <v>854</v>
      </c>
    </row>
    <row r="196" spans="1:12" ht="15.75" x14ac:dyDescent="0.25">
      <c r="A196" s="8">
        <v>194</v>
      </c>
      <c r="B196" s="93">
        <v>1</v>
      </c>
      <c r="C196" s="94">
        <v>16149137</v>
      </c>
      <c r="D196" s="95" t="s">
        <v>620</v>
      </c>
      <c r="E196" s="96" t="s">
        <v>280</v>
      </c>
      <c r="F196" s="93" t="s">
        <v>641</v>
      </c>
      <c r="G196" s="97">
        <v>7</v>
      </c>
      <c r="H196" s="97">
        <v>7.6</v>
      </c>
      <c r="I196" s="97">
        <v>6.4</v>
      </c>
      <c r="J196" s="98">
        <f t="shared" si="3"/>
        <v>21</v>
      </c>
      <c r="K196" s="99" t="s">
        <v>599</v>
      </c>
      <c r="L196" s="100" t="s">
        <v>854</v>
      </c>
    </row>
    <row r="197" spans="1:12" ht="15.75" x14ac:dyDescent="0.25">
      <c r="A197" s="8">
        <v>195</v>
      </c>
      <c r="B197" s="93">
        <v>2</v>
      </c>
      <c r="C197" s="94">
        <v>16149157</v>
      </c>
      <c r="D197" s="95" t="s">
        <v>621</v>
      </c>
      <c r="E197" s="96" t="s">
        <v>592</v>
      </c>
      <c r="F197" s="93" t="s">
        <v>641</v>
      </c>
      <c r="G197" s="97">
        <v>7.5</v>
      </c>
      <c r="H197" s="97">
        <v>7.6</v>
      </c>
      <c r="I197" s="97">
        <v>6.8</v>
      </c>
      <c r="J197" s="98">
        <f t="shared" si="3"/>
        <v>21.9</v>
      </c>
      <c r="K197" s="99" t="s">
        <v>600</v>
      </c>
      <c r="L197" s="100" t="s">
        <v>854</v>
      </c>
    </row>
    <row r="198" spans="1:12" ht="15.75" x14ac:dyDescent="0.25">
      <c r="A198" s="8">
        <v>196</v>
      </c>
      <c r="B198" s="93">
        <v>3</v>
      </c>
      <c r="C198" s="94">
        <v>16149161</v>
      </c>
      <c r="D198" s="95" t="s">
        <v>622</v>
      </c>
      <c r="E198" s="96" t="s">
        <v>593</v>
      </c>
      <c r="F198" s="93" t="s">
        <v>641</v>
      </c>
      <c r="G198" s="97">
        <v>6.75</v>
      </c>
      <c r="H198" s="97">
        <v>7.4</v>
      </c>
      <c r="I198" s="97">
        <v>7.2</v>
      </c>
      <c r="J198" s="98">
        <f t="shared" si="3"/>
        <v>21.35</v>
      </c>
      <c r="K198" s="99" t="s">
        <v>601</v>
      </c>
      <c r="L198" s="100" t="s">
        <v>854</v>
      </c>
    </row>
    <row r="199" spans="1:12" ht="15.75" x14ac:dyDescent="0.25">
      <c r="A199" s="8">
        <v>197</v>
      </c>
      <c r="B199" s="93">
        <v>4</v>
      </c>
      <c r="C199" s="94">
        <v>16149164</v>
      </c>
      <c r="D199" s="95" t="s">
        <v>623</v>
      </c>
      <c r="E199" s="96" t="s">
        <v>594</v>
      </c>
      <c r="F199" s="93" t="s">
        <v>641</v>
      </c>
      <c r="G199" s="97">
        <v>7.25</v>
      </c>
      <c r="H199" s="97">
        <v>8.4</v>
      </c>
      <c r="I199" s="97">
        <v>6.63</v>
      </c>
      <c r="J199" s="98">
        <f t="shared" si="3"/>
        <v>22.28</v>
      </c>
      <c r="K199" s="99" t="s">
        <v>602</v>
      </c>
      <c r="L199" s="100" t="s">
        <v>854</v>
      </c>
    </row>
    <row r="200" spans="1:12" ht="15.75" x14ac:dyDescent="0.25">
      <c r="A200" s="8">
        <v>198</v>
      </c>
      <c r="B200" s="93">
        <v>5</v>
      </c>
      <c r="C200" s="94">
        <v>16149173</v>
      </c>
      <c r="D200" s="95" t="s">
        <v>624</v>
      </c>
      <c r="E200" s="96" t="s">
        <v>595</v>
      </c>
      <c r="F200" s="93" t="s">
        <v>641</v>
      </c>
      <c r="G200" s="97">
        <v>7.5</v>
      </c>
      <c r="H200" s="97">
        <v>8</v>
      </c>
      <c r="I200" s="97">
        <v>6.6</v>
      </c>
      <c r="J200" s="98">
        <f t="shared" si="3"/>
        <v>22.1</v>
      </c>
      <c r="K200" s="99" t="s">
        <v>603</v>
      </c>
      <c r="L200" s="100" t="s">
        <v>854</v>
      </c>
    </row>
    <row r="201" spans="1:12" ht="15.75" x14ac:dyDescent="0.25">
      <c r="A201" s="8">
        <v>199</v>
      </c>
      <c r="B201" s="93">
        <v>6</v>
      </c>
      <c r="C201" s="94">
        <v>16149188</v>
      </c>
      <c r="D201" s="95" t="s">
        <v>625</v>
      </c>
      <c r="E201" s="96">
        <v>36041</v>
      </c>
      <c r="F201" s="93" t="s">
        <v>641</v>
      </c>
      <c r="G201" s="97">
        <v>7.25</v>
      </c>
      <c r="H201" s="97">
        <v>7.4</v>
      </c>
      <c r="I201" s="97">
        <v>7.2</v>
      </c>
      <c r="J201" s="98">
        <f t="shared" si="3"/>
        <v>21.85</v>
      </c>
      <c r="K201" s="99" t="s">
        <v>604</v>
      </c>
      <c r="L201" s="100" t="s">
        <v>854</v>
      </c>
    </row>
    <row r="202" spans="1:12" ht="15.75" x14ac:dyDescent="0.25">
      <c r="A202" s="8">
        <v>200</v>
      </c>
      <c r="B202" s="93">
        <v>7</v>
      </c>
      <c r="C202" s="94">
        <v>16149194</v>
      </c>
      <c r="D202" s="95" t="s">
        <v>626</v>
      </c>
      <c r="E202" s="96">
        <v>35827</v>
      </c>
      <c r="F202" s="93" t="s">
        <v>641</v>
      </c>
      <c r="G202" s="97">
        <v>7</v>
      </c>
      <c r="H202" s="97">
        <v>7</v>
      </c>
      <c r="I202" s="97">
        <v>8.4</v>
      </c>
      <c r="J202" s="98">
        <f t="shared" si="3"/>
        <v>22.4</v>
      </c>
      <c r="K202" s="99" t="s">
        <v>605</v>
      </c>
      <c r="L202" s="100" t="s">
        <v>854</v>
      </c>
    </row>
    <row r="203" spans="1:12" ht="15.75" x14ac:dyDescent="0.25">
      <c r="A203" s="8">
        <v>201</v>
      </c>
      <c r="B203" s="93">
        <v>8</v>
      </c>
      <c r="C203" s="94">
        <v>16149200</v>
      </c>
      <c r="D203" s="95" t="s">
        <v>627</v>
      </c>
      <c r="E203" s="96" t="s">
        <v>596</v>
      </c>
      <c r="F203" s="93" t="s">
        <v>641</v>
      </c>
      <c r="G203" s="97">
        <v>7.5</v>
      </c>
      <c r="H203" s="97">
        <v>7.2</v>
      </c>
      <c r="I203" s="97">
        <v>7.2</v>
      </c>
      <c r="J203" s="98">
        <f t="shared" ref="J203:J274" si="4">SUM(G203:I203)</f>
        <v>21.9</v>
      </c>
      <c r="K203" s="99" t="s">
        <v>606</v>
      </c>
      <c r="L203" s="100" t="s">
        <v>854</v>
      </c>
    </row>
    <row r="204" spans="1:12" ht="15.75" x14ac:dyDescent="0.25">
      <c r="A204" s="8">
        <v>202</v>
      </c>
      <c r="B204" s="93">
        <v>9</v>
      </c>
      <c r="C204" s="94">
        <v>16149201</v>
      </c>
      <c r="D204" s="95" t="s">
        <v>628</v>
      </c>
      <c r="E204" s="96">
        <v>35582</v>
      </c>
      <c r="F204" s="93" t="s">
        <v>641</v>
      </c>
      <c r="G204" s="97">
        <v>7</v>
      </c>
      <c r="H204" s="97">
        <v>8.1999999999999993</v>
      </c>
      <c r="I204" s="97">
        <v>7.4</v>
      </c>
      <c r="J204" s="98">
        <f t="shared" si="4"/>
        <v>22.6</v>
      </c>
      <c r="K204" s="99" t="s">
        <v>607</v>
      </c>
      <c r="L204" s="100" t="s">
        <v>854</v>
      </c>
    </row>
    <row r="205" spans="1:12" ht="15.75" x14ac:dyDescent="0.25">
      <c r="A205" s="8">
        <v>203</v>
      </c>
      <c r="B205" s="93">
        <v>10</v>
      </c>
      <c r="C205" s="94">
        <v>16149215</v>
      </c>
      <c r="D205" s="95" t="s">
        <v>629</v>
      </c>
      <c r="E205" s="96" t="s">
        <v>301</v>
      </c>
      <c r="F205" s="93" t="s">
        <v>641</v>
      </c>
      <c r="G205" s="97">
        <v>6.5</v>
      </c>
      <c r="H205" s="97">
        <v>7.4</v>
      </c>
      <c r="I205" s="97">
        <v>6.8</v>
      </c>
      <c r="J205" s="98">
        <f t="shared" si="4"/>
        <v>20.7</v>
      </c>
      <c r="K205" s="99" t="s">
        <v>608</v>
      </c>
      <c r="L205" s="100" t="s">
        <v>854</v>
      </c>
    </row>
    <row r="206" spans="1:12" ht="15.75" x14ac:dyDescent="0.25">
      <c r="A206" s="8">
        <v>204</v>
      </c>
      <c r="B206" s="93">
        <v>11</v>
      </c>
      <c r="C206" s="94">
        <v>16149220</v>
      </c>
      <c r="D206" s="95" t="s">
        <v>630</v>
      </c>
      <c r="E206" s="96">
        <v>35804</v>
      </c>
      <c r="F206" s="93" t="s">
        <v>641</v>
      </c>
      <c r="G206" s="97">
        <v>6.5</v>
      </c>
      <c r="H206" s="97">
        <v>7.4</v>
      </c>
      <c r="I206" s="97">
        <v>7.4</v>
      </c>
      <c r="J206" s="98">
        <f t="shared" si="4"/>
        <v>21.3</v>
      </c>
      <c r="K206" s="99" t="s">
        <v>609</v>
      </c>
      <c r="L206" s="100" t="s">
        <v>854</v>
      </c>
    </row>
    <row r="207" spans="1:12" ht="15.75" x14ac:dyDescent="0.25">
      <c r="A207" s="8">
        <v>205</v>
      </c>
      <c r="B207" s="93">
        <v>12</v>
      </c>
      <c r="C207" s="94">
        <v>16149229</v>
      </c>
      <c r="D207" s="95" t="s">
        <v>631</v>
      </c>
      <c r="E207" s="96">
        <v>35804</v>
      </c>
      <c r="F207" s="93" t="s">
        <v>641</v>
      </c>
      <c r="G207" s="97">
        <v>6.75</v>
      </c>
      <c r="H207" s="97">
        <v>7</v>
      </c>
      <c r="I207" s="97">
        <v>7.2</v>
      </c>
      <c r="J207" s="98">
        <f t="shared" si="4"/>
        <v>20.95</v>
      </c>
      <c r="K207" s="99" t="s">
        <v>610</v>
      </c>
      <c r="L207" s="100" t="s">
        <v>854</v>
      </c>
    </row>
    <row r="208" spans="1:12" ht="15.75" x14ac:dyDescent="0.25">
      <c r="A208" s="8">
        <v>206</v>
      </c>
      <c r="B208" s="93">
        <v>13</v>
      </c>
      <c r="C208" s="94">
        <v>16149230</v>
      </c>
      <c r="D208" s="95" t="s">
        <v>632</v>
      </c>
      <c r="E208" s="96">
        <v>35829</v>
      </c>
      <c r="F208" s="93" t="s">
        <v>641</v>
      </c>
      <c r="G208" s="97">
        <v>7.5</v>
      </c>
      <c r="H208" s="97">
        <v>8</v>
      </c>
      <c r="I208" s="97">
        <v>6.2</v>
      </c>
      <c r="J208" s="98">
        <f t="shared" si="4"/>
        <v>21.7</v>
      </c>
      <c r="K208" s="99" t="s">
        <v>611</v>
      </c>
      <c r="L208" s="100" t="s">
        <v>854</v>
      </c>
    </row>
    <row r="209" spans="1:12" ht="15.75" x14ac:dyDescent="0.25">
      <c r="A209" s="8">
        <v>207</v>
      </c>
      <c r="B209" s="93">
        <v>14</v>
      </c>
      <c r="C209" s="94">
        <v>16149234</v>
      </c>
      <c r="D209" s="95" t="s">
        <v>633</v>
      </c>
      <c r="E209" s="96">
        <v>35706</v>
      </c>
      <c r="F209" s="93" t="s">
        <v>641</v>
      </c>
      <c r="G209" s="97">
        <v>6.5</v>
      </c>
      <c r="H209" s="97">
        <v>8</v>
      </c>
      <c r="I209" s="97">
        <v>6.8</v>
      </c>
      <c r="J209" s="98">
        <f t="shared" si="4"/>
        <v>21.3</v>
      </c>
      <c r="K209" s="99" t="s">
        <v>612</v>
      </c>
      <c r="L209" s="100" t="s">
        <v>854</v>
      </c>
    </row>
    <row r="210" spans="1:12" ht="15.75" x14ac:dyDescent="0.25">
      <c r="A210" s="8">
        <v>208</v>
      </c>
      <c r="B210" s="93">
        <v>15</v>
      </c>
      <c r="C210" s="94">
        <v>16149235</v>
      </c>
      <c r="D210" s="95" t="s">
        <v>634</v>
      </c>
      <c r="E210" s="96" t="s">
        <v>597</v>
      </c>
      <c r="F210" s="93" t="s">
        <v>641</v>
      </c>
      <c r="G210" s="97">
        <v>6.75</v>
      </c>
      <c r="H210" s="97">
        <v>7.6</v>
      </c>
      <c r="I210" s="97">
        <v>7.8</v>
      </c>
      <c r="J210" s="98">
        <f t="shared" si="4"/>
        <v>22.15</v>
      </c>
      <c r="K210" s="99" t="s">
        <v>613</v>
      </c>
      <c r="L210" s="100" t="s">
        <v>854</v>
      </c>
    </row>
    <row r="211" spans="1:12" ht="15.75" x14ac:dyDescent="0.25">
      <c r="A211" s="8">
        <v>209</v>
      </c>
      <c r="B211" s="93">
        <v>16</v>
      </c>
      <c r="C211" s="94">
        <v>16149239</v>
      </c>
      <c r="D211" s="95" t="s">
        <v>635</v>
      </c>
      <c r="E211" s="96">
        <v>35796</v>
      </c>
      <c r="F211" s="93" t="s">
        <v>641</v>
      </c>
      <c r="G211" s="97">
        <v>7.75</v>
      </c>
      <c r="H211" s="97">
        <v>6.8</v>
      </c>
      <c r="I211" s="97">
        <v>6.2</v>
      </c>
      <c r="J211" s="98">
        <f t="shared" si="4"/>
        <v>20.75</v>
      </c>
      <c r="K211" s="99" t="s">
        <v>614</v>
      </c>
      <c r="L211" s="100" t="s">
        <v>854</v>
      </c>
    </row>
    <row r="212" spans="1:12" ht="15.75" x14ac:dyDescent="0.25">
      <c r="A212" s="8">
        <v>210</v>
      </c>
      <c r="B212" s="93">
        <v>17</v>
      </c>
      <c r="C212" s="94">
        <v>16149268</v>
      </c>
      <c r="D212" s="95" t="s">
        <v>636</v>
      </c>
      <c r="E212" s="96" t="s">
        <v>598</v>
      </c>
      <c r="F212" s="93" t="s">
        <v>641</v>
      </c>
      <c r="G212" s="97">
        <v>7.25</v>
      </c>
      <c r="H212" s="97">
        <v>7.2</v>
      </c>
      <c r="I212" s="97">
        <v>7.6</v>
      </c>
      <c r="J212" s="98">
        <f t="shared" si="4"/>
        <v>22.049999999999997</v>
      </c>
      <c r="K212" s="99" t="s">
        <v>615</v>
      </c>
      <c r="L212" s="100" t="s">
        <v>854</v>
      </c>
    </row>
    <row r="213" spans="1:12" ht="15.75" x14ac:dyDescent="0.25">
      <c r="A213" s="8">
        <v>211</v>
      </c>
      <c r="B213" s="93">
        <v>18</v>
      </c>
      <c r="C213" s="94">
        <v>16149271</v>
      </c>
      <c r="D213" s="95" t="s">
        <v>637</v>
      </c>
      <c r="E213" s="96">
        <v>36045</v>
      </c>
      <c r="F213" s="93" t="s">
        <v>641</v>
      </c>
      <c r="G213" s="97"/>
      <c r="H213" s="97"/>
      <c r="I213" s="97"/>
      <c r="J213" s="98">
        <f t="shared" si="4"/>
        <v>0</v>
      </c>
      <c r="K213" s="99" t="s">
        <v>616</v>
      </c>
      <c r="L213" s="100" t="s">
        <v>854</v>
      </c>
    </row>
    <row r="214" spans="1:12" ht="15.75" x14ac:dyDescent="0.25">
      <c r="A214" s="8">
        <v>212</v>
      </c>
      <c r="B214" s="93">
        <v>19</v>
      </c>
      <c r="C214" s="94">
        <v>16149272</v>
      </c>
      <c r="D214" s="95" t="s">
        <v>638</v>
      </c>
      <c r="E214" s="96">
        <v>35859</v>
      </c>
      <c r="F214" s="93" t="s">
        <v>641</v>
      </c>
      <c r="G214" s="97">
        <v>7.5</v>
      </c>
      <c r="H214" s="97">
        <v>6.8</v>
      </c>
      <c r="I214" s="97">
        <v>7.2</v>
      </c>
      <c r="J214" s="98">
        <f t="shared" si="4"/>
        <v>21.5</v>
      </c>
      <c r="K214" s="99" t="s">
        <v>617</v>
      </c>
      <c r="L214" s="100" t="s">
        <v>854</v>
      </c>
    </row>
    <row r="215" spans="1:12" ht="15.75" x14ac:dyDescent="0.25">
      <c r="A215" s="8">
        <v>213</v>
      </c>
      <c r="B215" s="93">
        <v>20</v>
      </c>
      <c r="C215" s="94">
        <v>16149274</v>
      </c>
      <c r="D215" s="95" t="s">
        <v>639</v>
      </c>
      <c r="E215" s="96" t="s">
        <v>279</v>
      </c>
      <c r="F215" s="93" t="s">
        <v>641</v>
      </c>
      <c r="G215" s="97">
        <v>6.5</v>
      </c>
      <c r="H215" s="97">
        <v>7.8</v>
      </c>
      <c r="I215" s="97">
        <v>6</v>
      </c>
      <c r="J215" s="98">
        <f t="shared" si="4"/>
        <v>20.3</v>
      </c>
      <c r="K215" s="99" t="s">
        <v>618</v>
      </c>
      <c r="L215" s="100" t="s">
        <v>854</v>
      </c>
    </row>
    <row r="216" spans="1:12" ht="15.75" x14ac:dyDescent="0.25">
      <c r="A216" s="8">
        <v>214</v>
      </c>
      <c r="B216" s="93">
        <v>21</v>
      </c>
      <c r="C216" s="94">
        <v>16149149</v>
      </c>
      <c r="D216" s="95" t="s">
        <v>640</v>
      </c>
      <c r="E216" s="101">
        <v>35947</v>
      </c>
      <c r="F216" s="93" t="s">
        <v>641</v>
      </c>
      <c r="G216" s="102">
        <v>5.75</v>
      </c>
      <c r="H216" s="102">
        <v>8.4</v>
      </c>
      <c r="I216" s="102">
        <v>6.6</v>
      </c>
      <c r="J216" s="98">
        <f t="shared" si="4"/>
        <v>20.75</v>
      </c>
      <c r="K216" s="103" t="s">
        <v>619</v>
      </c>
      <c r="L216" s="100" t="s">
        <v>854</v>
      </c>
    </row>
    <row r="217" spans="1:12" s="33" customFormat="1" ht="15.75" x14ac:dyDescent="0.25">
      <c r="A217" s="8">
        <v>215</v>
      </c>
      <c r="B217" s="93">
        <v>22</v>
      </c>
      <c r="C217" s="94" t="s">
        <v>874</v>
      </c>
      <c r="D217" s="95" t="s">
        <v>875</v>
      </c>
      <c r="E217" s="101">
        <v>35843</v>
      </c>
      <c r="F217" s="93" t="s">
        <v>641</v>
      </c>
      <c r="G217" s="102">
        <v>7</v>
      </c>
      <c r="H217" s="102">
        <v>7.8</v>
      </c>
      <c r="I217" s="102">
        <v>7.4</v>
      </c>
      <c r="J217" s="98">
        <f t="shared" si="4"/>
        <v>22.200000000000003</v>
      </c>
      <c r="K217" s="103" t="s">
        <v>877</v>
      </c>
      <c r="L217" s="100" t="s">
        <v>859</v>
      </c>
    </row>
    <row r="218" spans="1:12" s="33" customFormat="1" ht="15.75" x14ac:dyDescent="0.25">
      <c r="A218" s="8">
        <v>216</v>
      </c>
      <c r="B218" s="93">
        <v>23</v>
      </c>
      <c r="C218" s="94" t="s">
        <v>876</v>
      </c>
      <c r="D218" s="95" t="s">
        <v>848</v>
      </c>
      <c r="E218" s="101">
        <v>35819</v>
      </c>
      <c r="F218" s="93" t="s">
        <v>641</v>
      </c>
      <c r="G218" s="102">
        <v>6.75</v>
      </c>
      <c r="H218" s="102">
        <v>7.6</v>
      </c>
      <c r="I218" s="102">
        <v>6.8</v>
      </c>
      <c r="J218" s="98">
        <f t="shared" si="4"/>
        <v>21.15</v>
      </c>
      <c r="K218" s="103" t="s">
        <v>878</v>
      </c>
      <c r="L218" s="100" t="s">
        <v>859</v>
      </c>
    </row>
    <row r="219" spans="1:12" s="33" customFormat="1" ht="15.75" x14ac:dyDescent="0.25">
      <c r="A219" s="8">
        <v>217</v>
      </c>
      <c r="B219" s="93">
        <v>24</v>
      </c>
      <c r="C219" s="94" t="s">
        <v>879</v>
      </c>
      <c r="D219" s="95" t="s">
        <v>880</v>
      </c>
      <c r="E219" s="101">
        <v>35791</v>
      </c>
      <c r="F219" s="93" t="s">
        <v>641</v>
      </c>
      <c r="G219" s="102">
        <v>7.25</v>
      </c>
      <c r="H219" s="102">
        <v>7.8</v>
      </c>
      <c r="I219" s="102">
        <v>7.2</v>
      </c>
      <c r="J219" s="98">
        <f t="shared" si="4"/>
        <v>22.25</v>
      </c>
      <c r="K219" s="103" t="s">
        <v>883</v>
      </c>
      <c r="L219" s="100" t="s">
        <v>859</v>
      </c>
    </row>
    <row r="220" spans="1:12" s="33" customFormat="1" ht="15.75" x14ac:dyDescent="0.25">
      <c r="A220" s="8">
        <v>218</v>
      </c>
      <c r="B220" s="93">
        <v>25</v>
      </c>
      <c r="C220" s="94" t="s">
        <v>881</v>
      </c>
      <c r="D220" s="95" t="s">
        <v>882</v>
      </c>
      <c r="E220" s="101">
        <v>36155</v>
      </c>
      <c r="F220" s="93" t="s">
        <v>641</v>
      </c>
      <c r="G220" s="102">
        <v>6.75</v>
      </c>
      <c r="H220" s="102">
        <v>7.2</v>
      </c>
      <c r="I220" s="102">
        <v>6.8</v>
      </c>
      <c r="J220" s="98">
        <f t="shared" si="4"/>
        <v>20.75</v>
      </c>
      <c r="K220" s="103" t="s">
        <v>884</v>
      </c>
      <c r="L220" s="100" t="s">
        <v>859</v>
      </c>
    </row>
    <row r="221" spans="1:12" s="33" customFormat="1" ht="15.75" x14ac:dyDescent="0.25">
      <c r="A221" s="8">
        <v>219</v>
      </c>
      <c r="B221" s="93">
        <v>26</v>
      </c>
      <c r="C221" s="94" t="s">
        <v>885</v>
      </c>
      <c r="D221" s="95" t="s">
        <v>886</v>
      </c>
      <c r="E221" s="101">
        <v>35502</v>
      </c>
      <c r="F221" s="93" t="s">
        <v>641</v>
      </c>
      <c r="G221" s="102">
        <v>5.75</v>
      </c>
      <c r="H221" s="102">
        <v>7.6</v>
      </c>
      <c r="I221" s="102">
        <v>8</v>
      </c>
      <c r="J221" s="98">
        <f t="shared" si="4"/>
        <v>21.35</v>
      </c>
      <c r="K221" s="103">
        <v>1674463935</v>
      </c>
      <c r="L221" s="100" t="s">
        <v>859</v>
      </c>
    </row>
    <row r="222" spans="1:12" ht="16.5" x14ac:dyDescent="0.25">
      <c r="A222" s="8">
        <v>220</v>
      </c>
      <c r="B222" s="2">
        <v>1</v>
      </c>
      <c r="C222" s="27">
        <v>16109093</v>
      </c>
      <c r="D222" s="4" t="s">
        <v>642</v>
      </c>
      <c r="E222" s="13" t="s">
        <v>643</v>
      </c>
      <c r="F222" s="27" t="s">
        <v>644</v>
      </c>
      <c r="G222" s="42">
        <v>7</v>
      </c>
      <c r="H222" s="42">
        <v>7</v>
      </c>
      <c r="I222" s="42">
        <v>7.4</v>
      </c>
      <c r="J222" s="38">
        <f>SUM(G222:I222)</f>
        <v>21.4</v>
      </c>
      <c r="K222" s="14" t="s">
        <v>690</v>
      </c>
      <c r="L222" s="3" t="s">
        <v>854</v>
      </c>
    </row>
    <row r="223" spans="1:12" ht="16.5" x14ac:dyDescent="0.25">
      <c r="A223" s="8">
        <v>221</v>
      </c>
      <c r="B223" s="2">
        <v>2</v>
      </c>
      <c r="C223" s="27">
        <v>19109116</v>
      </c>
      <c r="D223" s="4" t="s">
        <v>645</v>
      </c>
      <c r="E223" s="13" t="s">
        <v>572</v>
      </c>
      <c r="F223" s="27" t="s">
        <v>644</v>
      </c>
      <c r="G223" s="42">
        <v>7.25</v>
      </c>
      <c r="H223" s="42">
        <v>7.2</v>
      </c>
      <c r="I223" s="42">
        <v>6.4</v>
      </c>
      <c r="J223" s="38">
        <f t="shared" si="4"/>
        <v>20.85</v>
      </c>
      <c r="K223" s="14" t="s">
        <v>691</v>
      </c>
      <c r="L223" s="3" t="s">
        <v>854</v>
      </c>
    </row>
    <row r="224" spans="1:12" ht="16.5" x14ac:dyDescent="0.25">
      <c r="A224" s="8">
        <v>222</v>
      </c>
      <c r="B224" s="2">
        <v>3</v>
      </c>
      <c r="C224" s="27">
        <v>16109247</v>
      </c>
      <c r="D224" s="4" t="s">
        <v>646</v>
      </c>
      <c r="E224" s="13" t="s">
        <v>647</v>
      </c>
      <c r="F224" s="27" t="s">
        <v>644</v>
      </c>
      <c r="G224" s="42">
        <v>6.25</v>
      </c>
      <c r="H224" s="42">
        <v>6.6</v>
      </c>
      <c r="I224" s="42">
        <v>5.6</v>
      </c>
      <c r="J224" s="38">
        <f t="shared" si="4"/>
        <v>18.45</v>
      </c>
      <c r="K224" s="14" t="s">
        <v>692</v>
      </c>
      <c r="L224" s="3" t="s">
        <v>854</v>
      </c>
    </row>
    <row r="225" spans="1:12" ht="16.5" x14ac:dyDescent="0.25">
      <c r="A225" s="8">
        <v>223</v>
      </c>
      <c r="B225" s="2">
        <v>4</v>
      </c>
      <c r="C225" s="27">
        <v>16109111</v>
      </c>
      <c r="D225" s="4" t="s">
        <v>648</v>
      </c>
      <c r="E225" s="13" t="s">
        <v>649</v>
      </c>
      <c r="F225" s="27" t="s">
        <v>644</v>
      </c>
      <c r="G225" s="42">
        <v>7.25</v>
      </c>
      <c r="H225" s="42">
        <v>7</v>
      </c>
      <c r="I225" s="42">
        <v>6</v>
      </c>
      <c r="J225" s="38">
        <f t="shared" si="4"/>
        <v>20.25</v>
      </c>
      <c r="K225" s="14" t="s">
        <v>693</v>
      </c>
      <c r="L225" s="3" t="s">
        <v>854</v>
      </c>
    </row>
    <row r="226" spans="1:12" ht="16.5" x14ac:dyDescent="0.25">
      <c r="A226" s="8">
        <v>224</v>
      </c>
      <c r="B226" s="2">
        <v>5</v>
      </c>
      <c r="C226" s="27">
        <v>16109100</v>
      </c>
      <c r="D226" s="4" t="s">
        <v>650</v>
      </c>
      <c r="E226" s="13" t="s">
        <v>651</v>
      </c>
      <c r="F226" s="27" t="s">
        <v>644</v>
      </c>
      <c r="G226" s="42">
        <v>7.25</v>
      </c>
      <c r="H226" s="42">
        <v>8</v>
      </c>
      <c r="I226" s="42">
        <v>6.2</v>
      </c>
      <c r="J226" s="38">
        <f t="shared" si="4"/>
        <v>21.45</v>
      </c>
      <c r="K226" s="14" t="s">
        <v>694</v>
      </c>
      <c r="L226" s="3" t="s">
        <v>854</v>
      </c>
    </row>
    <row r="227" spans="1:12" ht="16.5" x14ac:dyDescent="0.25">
      <c r="A227" s="8">
        <v>225</v>
      </c>
      <c r="B227" s="2">
        <v>6</v>
      </c>
      <c r="C227" s="27">
        <v>16109091</v>
      </c>
      <c r="D227" s="4" t="s">
        <v>652</v>
      </c>
      <c r="E227" s="13" t="s">
        <v>653</v>
      </c>
      <c r="F227" s="27" t="s">
        <v>644</v>
      </c>
      <c r="G227" s="42">
        <v>7.25</v>
      </c>
      <c r="H227" s="42">
        <v>7.25</v>
      </c>
      <c r="I227" s="42">
        <v>6.43</v>
      </c>
      <c r="J227" s="38">
        <f t="shared" si="4"/>
        <v>20.93</v>
      </c>
      <c r="K227" s="14" t="s">
        <v>695</v>
      </c>
      <c r="L227" s="3" t="s">
        <v>854</v>
      </c>
    </row>
    <row r="228" spans="1:12" ht="16.5" x14ac:dyDescent="0.25">
      <c r="A228" s="8">
        <v>226</v>
      </c>
      <c r="B228" s="2">
        <v>7</v>
      </c>
      <c r="C228" s="27">
        <v>16109152</v>
      </c>
      <c r="D228" s="4" t="s">
        <v>654</v>
      </c>
      <c r="E228" s="13" t="s">
        <v>655</v>
      </c>
      <c r="F228" s="27" t="s">
        <v>644</v>
      </c>
      <c r="G228" s="42">
        <v>8</v>
      </c>
      <c r="H228" s="42">
        <v>7.63</v>
      </c>
      <c r="I228" s="42">
        <v>7.4</v>
      </c>
      <c r="J228" s="38">
        <f t="shared" si="4"/>
        <v>23.03</v>
      </c>
      <c r="K228" s="14" t="s">
        <v>696</v>
      </c>
      <c r="L228" s="3" t="s">
        <v>854</v>
      </c>
    </row>
    <row r="229" spans="1:12" ht="16.5" x14ac:dyDescent="0.25">
      <c r="A229" s="8">
        <v>227</v>
      </c>
      <c r="B229" s="2">
        <v>8</v>
      </c>
      <c r="C229" s="27">
        <v>16109189</v>
      </c>
      <c r="D229" s="4" t="s">
        <v>656</v>
      </c>
      <c r="E229" s="13" t="s">
        <v>657</v>
      </c>
      <c r="F229" s="27" t="s">
        <v>644</v>
      </c>
      <c r="G229" s="42">
        <v>9</v>
      </c>
      <c r="H229" s="42">
        <v>6.6</v>
      </c>
      <c r="I229" s="42">
        <v>5.8</v>
      </c>
      <c r="J229" s="38">
        <f t="shared" si="4"/>
        <v>21.4</v>
      </c>
      <c r="K229" s="14" t="s">
        <v>697</v>
      </c>
      <c r="L229" s="3" t="s">
        <v>854</v>
      </c>
    </row>
    <row r="230" spans="1:12" ht="16.5" x14ac:dyDescent="0.25">
      <c r="A230" s="8">
        <v>228</v>
      </c>
      <c r="B230" s="2">
        <v>9</v>
      </c>
      <c r="C230" s="27">
        <v>16109127</v>
      </c>
      <c r="D230" s="4" t="s">
        <v>658</v>
      </c>
      <c r="E230" s="13" t="s">
        <v>659</v>
      </c>
      <c r="F230" s="27" t="s">
        <v>644</v>
      </c>
      <c r="G230" s="42">
        <v>7</v>
      </c>
      <c r="H230" s="42">
        <v>7.6</v>
      </c>
      <c r="I230" s="42">
        <v>7</v>
      </c>
      <c r="J230" s="38">
        <f t="shared" si="4"/>
        <v>21.6</v>
      </c>
      <c r="K230" s="14" t="s">
        <v>698</v>
      </c>
      <c r="L230" s="3" t="s">
        <v>854</v>
      </c>
    </row>
    <row r="231" spans="1:12" ht="16.5" x14ac:dyDescent="0.25">
      <c r="A231" s="8">
        <v>229</v>
      </c>
      <c r="B231" s="2">
        <v>10</v>
      </c>
      <c r="C231" s="27">
        <v>16109183</v>
      </c>
      <c r="D231" s="4" t="s">
        <v>660</v>
      </c>
      <c r="E231" s="13" t="s">
        <v>661</v>
      </c>
      <c r="F231" s="27" t="s">
        <v>644</v>
      </c>
      <c r="G231" s="42">
        <v>7.25</v>
      </c>
      <c r="H231" s="42">
        <v>7</v>
      </c>
      <c r="I231" s="42">
        <v>6.4</v>
      </c>
      <c r="J231" s="38">
        <f t="shared" si="4"/>
        <v>20.65</v>
      </c>
      <c r="K231" s="14" t="s">
        <v>699</v>
      </c>
      <c r="L231" s="3" t="s">
        <v>854</v>
      </c>
    </row>
    <row r="232" spans="1:12" ht="16.5" x14ac:dyDescent="0.25">
      <c r="A232" s="8">
        <v>230</v>
      </c>
      <c r="B232" s="2">
        <v>11</v>
      </c>
      <c r="C232" s="27">
        <v>16109160</v>
      </c>
      <c r="D232" s="4" t="s">
        <v>662</v>
      </c>
      <c r="E232" s="13" t="s">
        <v>663</v>
      </c>
      <c r="F232" s="27" t="s">
        <v>644</v>
      </c>
      <c r="G232" s="42">
        <v>6</v>
      </c>
      <c r="H232" s="42">
        <v>7</v>
      </c>
      <c r="I232" s="42">
        <v>7.2</v>
      </c>
      <c r="J232" s="38">
        <f t="shared" si="4"/>
        <v>20.2</v>
      </c>
      <c r="K232" s="14" t="s">
        <v>700</v>
      </c>
      <c r="L232" s="3" t="s">
        <v>854</v>
      </c>
    </row>
    <row r="233" spans="1:12" ht="16.5" x14ac:dyDescent="0.25">
      <c r="A233" s="8">
        <v>231</v>
      </c>
      <c r="B233" s="2">
        <v>12</v>
      </c>
      <c r="C233" s="27">
        <v>16109198</v>
      </c>
      <c r="D233" s="4" t="s">
        <v>664</v>
      </c>
      <c r="E233" s="13" t="s">
        <v>665</v>
      </c>
      <c r="F233" s="27" t="s">
        <v>644</v>
      </c>
      <c r="G233" s="42">
        <v>7.5</v>
      </c>
      <c r="H233" s="42">
        <v>8.4</v>
      </c>
      <c r="I233" s="42">
        <v>6.8</v>
      </c>
      <c r="J233" s="38">
        <f t="shared" si="4"/>
        <v>22.7</v>
      </c>
      <c r="K233" s="14" t="s">
        <v>701</v>
      </c>
      <c r="L233" s="3" t="s">
        <v>854</v>
      </c>
    </row>
    <row r="234" spans="1:12" ht="16.5" x14ac:dyDescent="0.25">
      <c r="A234" s="8">
        <v>232</v>
      </c>
      <c r="B234" s="2">
        <v>13</v>
      </c>
      <c r="C234" s="27">
        <v>16109234</v>
      </c>
      <c r="D234" s="4" t="s">
        <v>666</v>
      </c>
      <c r="E234" s="13" t="s">
        <v>667</v>
      </c>
      <c r="F234" s="27" t="s">
        <v>644</v>
      </c>
      <c r="G234" s="42">
        <v>7.25</v>
      </c>
      <c r="H234" s="42">
        <v>7</v>
      </c>
      <c r="I234" s="42">
        <v>7</v>
      </c>
      <c r="J234" s="38">
        <f t="shared" si="4"/>
        <v>21.25</v>
      </c>
      <c r="K234" s="14" t="s">
        <v>702</v>
      </c>
      <c r="L234" s="3" t="s">
        <v>854</v>
      </c>
    </row>
    <row r="235" spans="1:12" ht="16.5" x14ac:dyDescent="0.25">
      <c r="A235" s="8">
        <v>233</v>
      </c>
      <c r="B235" s="2">
        <v>14</v>
      </c>
      <c r="C235" s="27">
        <v>16109094</v>
      </c>
      <c r="D235" s="4" t="s">
        <v>668</v>
      </c>
      <c r="E235" s="13" t="s">
        <v>282</v>
      </c>
      <c r="F235" s="27" t="s">
        <v>644</v>
      </c>
      <c r="G235" s="42">
        <v>5.75</v>
      </c>
      <c r="H235" s="42">
        <v>7.6</v>
      </c>
      <c r="I235" s="42">
        <v>7.8</v>
      </c>
      <c r="J235" s="38">
        <f t="shared" si="4"/>
        <v>21.15</v>
      </c>
      <c r="K235" s="14" t="s">
        <v>703</v>
      </c>
      <c r="L235" s="3" t="s">
        <v>854</v>
      </c>
    </row>
    <row r="236" spans="1:12" ht="16.5" x14ac:dyDescent="0.25">
      <c r="A236" s="8">
        <v>234</v>
      </c>
      <c r="B236" s="2">
        <v>15</v>
      </c>
      <c r="C236" s="27">
        <v>16109102</v>
      </c>
      <c r="D236" s="4" t="s">
        <v>669</v>
      </c>
      <c r="E236" s="13" t="s">
        <v>670</v>
      </c>
      <c r="F236" s="27" t="s">
        <v>644</v>
      </c>
      <c r="G236" s="42">
        <v>7.75</v>
      </c>
      <c r="H236" s="42">
        <v>7.2</v>
      </c>
      <c r="I236" s="42">
        <v>7.2</v>
      </c>
      <c r="J236" s="38">
        <f t="shared" si="4"/>
        <v>22.15</v>
      </c>
      <c r="K236" s="14" t="s">
        <v>704</v>
      </c>
      <c r="L236" s="3" t="s">
        <v>854</v>
      </c>
    </row>
    <row r="237" spans="1:12" ht="16.5" x14ac:dyDescent="0.25">
      <c r="A237" s="8">
        <v>235</v>
      </c>
      <c r="B237" s="2">
        <v>16</v>
      </c>
      <c r="C237" s="27">
        <v>16109169</v>
      </c>
      <c r="D237" s="4" t="s">
        <v>671</v>
      </c>
      <c r="E237" s="13" t="s">
        <v>672</v>
      </c>
      <c r="F237" s="27" t="s">
        <v>644</v>
      </c>
      <c r="G237" s="42">
        <v>6.5</v>
      </c>
      <c r="H237" s="42">
        <v>7.8</v>
      </c>
      <c r="I237" s="42">
        <v>7.2</v>
      </c>
      <c r="J237" s="38">
        <f t="shared" si="4"/>
        <v>21.5</v>
      </c>
      <c r="K237" s="14" t="s">
        <v>705</v>
      </c>
      <c r="L237" s="3" t="s">
        <v>854</v>
      </c>
    </row>
    <row r="238" spans="1:12" ht="16.5" x14ac:dyDescent="0.25">
      <c r="A238" s="8">
        <v>236</v>
      </c>
      <c r="B238" s="2">
        <v>17</v>
      </c>
      <c r="C238" s="27">
        <v>16109144</v>
      </c>
      <c r="D238" s="4" t="s">
        <v>673</v>
      </c>
      <c r="E238" s="13" t="s">
        <v>590</v>
      </c>
      <c r="F238" s="27" t="s">
        <v>644</v>
      </c>
      <c r="G238" s="42">
        <v>7.25</v>
      </c>
      <c r="H238" s="42">
        <v>7.4</v>
      </c>
      <c r="I238" s="42">
        <v>6.8</v>
      </c>
      <c r="J238" s="38">
        <f t="shared" si="4"/>
        <v>21.45</v>
      </c>
      <c r="K238" s="14" t="s">
        <v>706</v>
      </c>
      <c r="L238" s="3" t="s">
        <v>854</v>
      </c>
    </row>
    <row r="239" spans="1:12" ht="16.5" x14ac:dyDescent="0.25">
      <c r="A239" s="8">
        <v>237</v>
      </c>
      <c r="B239" s="2">
        <v>18</v>
      </c>
      <c r="C239" s="27">
        <v>16109186</v>
      </c>
      <c r="D239" s="4" t="s">
        <v>674</v>
      </c>
      <c r="E239" s="13" t="s">
        <v>675</v>
      </c>
      <c r="F239" s="27" t="s">
        <v>644</v>
      </c>
      <c r="G239" s="42">
        <v>6.75</v>
      </c>
      <c r="H239" s="42">
        <v>7.8</v>
      </c>
      <c r="I239" s="42">
        <v>7</v>
      </c>
      <c r="J239" s="38">
        <f t="shared" si="4"/>
        <v>21.55</v>
      </c>
      <c r="K239" s="14" t="s">
        <v>707</v>
      </c>
      <c r="L239" s="3" t="s">
        <v>854</v>
      </c>
    </row>
    <row r="240" spans="1:12" ht="16.5" x14ac:dyDescent="0.25">
      <c r="A240" s="8">
        <v>238</v>
      </c>
      <c r="B240" s="2">
        <v>19</v>
      </c>
      <c r="C240" s="27">
        <v>16109166</v>
      </c>
      <c r="D240" s="4" t="s">
        <v>676</v>
      </c>
      <c r="E240" s="13" t="s">
        <v>677</v>
      </c>
      <c r="F240" s="27" t="s">
        <v>644</v>
      </c>
      <c r="G240" s="42">
        <v>8</v>
      </c>
      <c r="H240" s="42">
        <v>7.8</v>
      </c>
      <c r="I240" s="42">
        <v>6.8</v>
      </c>
      <c r="J240" s="38">
        <f t="shared" si="4"/>
        <v>22.6</v>
      </c>
      <c r="K240" s="14" t="s">
        <v>708</v>
      </c>
      <c r="L240" s="3" t="s">
        <v>854</v>
      </c>
    </row>
    <row r="241" spans="1:12" ht="16.5" x14ac:dyDescent="0.25">
      <c r="A241" s="8">
        <v>239</v>
      </c>
      <c r="B241" s="2">
        <v>20</v>
      </c>
      <c r="C241" s="27">
        <v>16109158</v>
      </c>
      <c r="D241" s="4" t="s">
        <v>678</v>
      </c>
      <c r="E241" s="13" t="s">
        <v>679</v>
      </c>
      <c r="F241" s="27" t="s">
        <v>644</v>
      </c>
      <c r="G241" s="42">
        <v>7</v>
      </c>
      <c r="H241" s="42">
        <v>7</v>
      </c>
      <c r="I241" s="42">
        <v>7.4</v>
      </c>
      <c r="J241" s="38">
        <f t="shared" si="4"/>
        <v>21.4</v>
      </c>
      <c r="K241" s="14" t="s">
        <v>709</v>
      </c>
      <c r="L241" s="3" t="s">
        <v>854</v>
      </c>
    </row>
    <row r="242" spans="1:12" ht="16.5" x14ac:dyDescent="0.25">
      <c r="A242" s="8">
        <v>240</v>
      </c>
      <c r="B242" s="2">
        <v>21</v>
      </c>
      <c r="C242" s="27">
        <v>16109196</v>
      </c>
      <c r="D242" s="4" t="s">
        <v>680</v>
      </c>
      <c r="E242" s="13" t="s">
        <v>681</v>
      </c>
      <c r="F242" s="27" t="s">
        <v>644</v>
      </c>
      <c r="G242" s="42">
        <v>7.25</v>
      </c>
      <c r="H242" s="42">
        <v>7.4</v>
      </c>
      <c r="I242" s="42">
        <v>6.4</v>
      </c>
      <c r="J242" s="38">
        <f t="shared" si="4"/>
        <v>21.05</v>
      </c>
      <c r="K242" s="14" t="s">
        <v>710</v>
      </c>
      <c r="L242" s="3" t="s">
        <v>854</v>
      </c>
    </row>
    <row r="243" spans="1:12" ht="16.5" x14ac:dyDescent="0.25">
      <c r="A243" s="8">
        <v>241</v>
      </c>
      <c r="B243" s="2">
        <v>22</v>
      </c>
      <c r="C243" s="27">
        <v>16109128</v>
      </c>
      <c r="D243" s="4" t="s">
        <v>682</v>
      </c>
      <c r="E243" s="13" t="s">
        <v>683</v>
      </c>
      <c r="F243" s="27" t="s">
        <v>644</v>
      </c>
      <c r="G243" s="42">
        <v>7.25</v>
      </c>
      <c r="H243" s="42">
        <v>7</v>
      </c>
      <c r="I243" s="42">
        <v>6.8</v>
      </c>
      <c r="J243" s="38">
        <f t="shared" si="4"/>
        <v>21.05</v>
      </c>
      <c r="K243" s="14" t="s">
        <v>711</v>
      </c>
      <c r="L243" s="3" t="s">
        <v>854</v>
      </c>
    </row>
    <row r="244" spans="1:12" ht="16.5" x14ac:dyDescent="0.25">
      <c r="A244" s="8">
        <v>242</v>
      </c>
      <c r="B244" s="2">
        <v>23</v>
      </c>
      <c r="C244" s="27">
        <v>16109208</v>
      </c>
      <c r="D244" s="4" t="s">
        <v>684</v>
      </c>
      <c r="E244" s="13" t="s">
        <v>685</v>
      </c>
      <c r="F244" s="27" t="s">
        <v>644</v>
      </c>
      <c r="G244" s="42">
        <v>6.75</v>
      </c>
      <c r="H244" s="42">
        <v>7.4</v>
      </c>
      <c r="I244" s="42">
        <v>6.2</v>
      </c>
      <c r="J244" s="38">
        <f t="shared" si="4"/>
        <v>20.350000000000001</v>
      </c>
      <c r="K244" s="14" t="s">
        <v>712</v>
      </c>
      <c r="L244" s="3" t="s">
        <v>854</v>
      </c>
    </row>
    <row r="245" spans="1:12" ht="16.5" x14ac:dyDescent="0.25">
      <c r="A245" s="8">
        <v>243</v>
      </c>
      <c r="B245" s="2">
        <v>24</v>
      </c>
      <c r="C245" s="27">
        <v>16109176</v>
      </c>
      <c r="D245" s="4" t="s">
        <v>686</v>
      </c>
      <c r="E245" s="13" t="s">
        <v>687</v>
      </c>
      <c r="F245" s="27" t="s">
        <v>644</v>
      </c>
      <c r="G245" s="42">
        <v>7.25</v>
      </c>
      <c r="H245" s="42">
        <v>8.1999999999999993</v>
      </c>
      <c r="I245" s="42">
        <v>6.4</v>
      </c>
      <c r="J245" s="38">
        <f t="shared" si="4"/>
        <v>21.85</v>
      </c>
      <c r="K245" s="14" t="s">
        <v>713</v>
      </c>
      <c r="L245" s="3" t="s">
        <v>854</v>
      </c>
    </row>
    <row r="246" spans="1:12" ht="16.5" x14ac:dyDescent="0.25">
      <c r="A246" s="8">
        <v>244</v>
      </c>
      <c r="B246" s="2">
        <v>25</v>
      </c>
      <c r="C246" s="27">
        <v>16109132</v>
      </c>
      <c r="D246" s="4" t="s">
        <v>688</v>
      </c>
      <c r="E246" s="13" t="s">
        <v>689</v>
      </c>
      <c r="F246" s="27" t="s">
        <v>644</v>
      </c>
      <c r="G246" s="42">
        <v>7.25</v>
      </c>
      <c r="H246" s="42">
        <v>7.4</v>
      </c>
      <c r="I246" s="42">
        <v>6.4</v>
      </c>
      <c r="J246" s="38">
        <f t="shared" si="4"/>
        <v>21.05</v>
      </c>
      <c r="K246" s="14" t="s">
        <v>714</v>
      </c>
      <c r="L246" s="3" t="s">
        <v>854</v>
      </c>
    </row>
    <row r="247" spans="1:12" ht="16.5" x14ac:dyDescent="0.25">
      <c r="A247" s="8">
        <v>245</v>
      </c>
      <c r="B247" s="28">
        <v>1</v>
      </c>
      <c r="C247" s="29">
        <v>16116209</v>
      </c>
      <c r="D247" s="34" t="s">
        <v>715</v>
      </c>
      <c r="E247" s="104" t="s">
        <v>716</v>
      </c>
      <c r="F247" s="29" t="s">
        <v>717</v>
      </c>
      <c r="G247" s="40">
        <v>7</v>
      </c>
      <c r="H247" s="40">
        <v>6.4</v>
      </c>
      <c r="I247" s="40">
        <v>7.6</v>
      </c>
      <c r="J247" s="40">
        <f t="shared" si="4"/>
        <v>21</v>
      </c>
      <c r="K247" s="36" t="s">
        <v>718</v>
      </c>
      <c r="L247" s="32" t="s">
        <v>854</v>
      </c>
    </row>
    <row r="248" spans="1:12" ht="16.5" x14ac:dyDescent="0.25">
      <c r="A248" s="8">
        <v>246</v>
      </c>
      <c r="B248" s="28">
        <v>2</v>
      </c>
      <c r="C248" s="29">
        <v>16116155</v>
      </c>
      <c r="D248" s="34" t="s">
        <v>719</v>
      </c>
      <c r="E248" s="35" t="s">
        <v>572</v>
      </c>
      <c r="F248" s="29" t="s">
        <v>717</v>
      </c>
      <c r="G248" s="40">
        <v>8.75</v>
      </c>
      <c r="H248" s="40">
        <v>7.6</v>
      </c>
      <c r="I248" s="40">
        <v>7.4</v>
      </c>
      <c r="J248" s="40">
        <f t="shared" si="4"/>
        <v>23.75</v>
      </c>
      <c r="K248" s="36" t="s">
        <v>720</v>
      </c>
      <c r="L248" s="32" t="s">
        <v>854</v>
      </c>
    </row>
    <row r="249" spans="1:12" ht="16.5" x14ac:dyDescent="0.25">
      <c r="A249" s="8">
        <v>247</v>
      </c>
      <c r="B249" s="28">
        <v>3</v>
      </c>
      <c r="C249" s="29">
        <v>16116164</v>
      </c>
      <c r="D249" s="34" t="s">
        <v>721</v>
      </c>
      <c r="E249" s="35">
        <v>35857</v>
      </c>
      <c r="F249" s="29" t="s">
        <v>717</v>
      </c>
      <c r="G249" s="40">
        <v>7</v>
      </c>
      <c r="H249" s="40">
        <v>8</v>
      </c>
      <c r="I249" s="40">
        <v>7</v>
      </c>
      <c r="J249" s="40">
        <f t="shared" si="4"/>
        <v>22</v>
      </c>
      <c r="K249" s="36" t="s">
        <v>722</v>
      </c>
      <c r="L249" s="32" t="s">
        <v>854</v>
      </c>
    </row>
    <row r="250" spans="1:12" ht="16.5" x14ac:dyDescent="0.25">
      <c r="A250" s="8">
        <v>248</v>
      </c>
      <c r="B250" s="28">
        <v>4</v>
      </c>
      <c r="C250" s="29">
        <v>16116150</v>
      </c>
      <c r="D250" s="34" t="s">
        <v>723</v>
      </c>
      <c r="E250" s="104" t="s">
        <v>724</v>
      </c>
      <c r="F250" s="29" t="s">
        <v>717</v>
      </c>
      <c r="G250" s="40">
        <v>8.75</v>
      </c>
      <c r="H250" s="40">
        <v>9.1999999999999993</v>
      </c>
      <c r="I250" s="40">
        <v>8</v>
      </c>
      <c r="J250" s="40">
        <f t="shared" si="4"/>
        <v>25.95</v>
      </c>
      <c r="K250" s="36" t="s">
        <v>725</v>
      </c>
      <c r="L250" s="32" t="s">
        <v>854</v>
      </c>
    </row>
    <row r="251" spans="1:12" ht="16.5" x14ac:dyDescent="0.25">
      <c r="A251" s="8">
        <v>249</v>
      </c>
      <c r="B251" s="28">
        <v>5</v>
      </c>
      <c r="C251" s="29">
        <v>16116115</v>
      </c>
      <c r="D251" s="34" t="s">
        <v>726</v>
      </c>
      <c r="E251" s="35">
        <v>36071</v>
      </c>
      <c r="F251" s="29" t="s">
        <v>717</v>
      </c>
      <c r="G251" s="40">
        <v>6.75</v>
      </c>
      <c r="H251" s="40">
        <v>7.2</v>
      </c>
      <c r="I251" s="40">
        <v>7.6</v>
      </c>
      <c r="J251" s="40">
        <f t="shared" si="4"/>
        <v>21.549999999999997</v>
      </c>
      <c r="K251" s="36" t="s">
        <v>727</v>
      </c>
      <c r="L251" s="32" t="s">
        <v>854</v>
      </c>
    </row>
    <row r="252" spans="1:12" ht="16.5" x14ac:dyDescent="0.25">
      <c r="A252" s="8">
        <v>250</v>
      </c>
      <c r="B252" s="28">
        <v>6</v>
      </c>
      <c r="C252" s="29">
        <v>16116211</v>
      </c>
      <c r="D252" s="34" t="s">
        <v>728</v>
      </c>
      <c r="E252" s="35" t="s">
        <v>729</v>
      </c>
      <c r="F252" s="29" t="s">
        <v>717</v>
      </c>
      <c r="G252" s="40"/>
      <c r="H252" s="40"/>
      <c r="I252" s="40"/>
      <c r="J252" s="40">
        <f t="shared" si="4"/>
        <v>0</v>
      </c>
      <c r="K252" s="36"/>
      <c r="L252" s="32" t="s">
        <v>854</v>
      </c>
    </row>
    <row r="253" spans="1:12" ht="16.5" x14ac:dyDescent="0.25">
      <c r="A253" s="8">
        <v>251</v>
      </c>
      <c r="B253" s="28">
        <v>7</v>
      </c>
      <c r="C253" s="29">
        <v>16116205</v>
      </c>
      <c r="D253" s="34" t="s">
        <v>730</v>
      </c>
      <c r="E253" s="35">
        <v>36108</v>
      </c>
      <c r="F253" s="29" t="s">
        <v>717</v>
      </c>
      <c r="G253" s="40">
        <v>7</v>
      </c>
      <c r="H253" s="40">
        <v>7.4</v>
      </c>
      <c r="I253" s="40">
        <v>7.2</v>
      </c>
      <c r="J253" s="40">
        <f t="shared" si="4"/>
        <v>21.6</v>
      </c>
      <c r="K253" s="36"/>
      <c r="L253" s="32" t="s">
        <v>854</v>
      </c>
    </row>
    <row r="254" spans="1:12" ht="16.5" x14ac:dyDescent="0.25">
      <c r="A254" s="8">
        <v>252</v>
      </c>
      <c r="B254" s="28">
        <v>8</v>
      </c>
      <c r="C254" s="29">
        <v>16116191</v>
      </c>
      <c r="D254" s="34" t="s">
        <v>731</v>
      </c>
      <c r="E254" s="35" t="s">
        <v>732</v>
      </c>
      <c r="F254" s="29" t="s">
        <v>717</v>
      </c>
      <c r="G254" s="40">
        <v>6.5</v>
      </c>
      <c r="H254" s="40">
        <v>8</v>
      </c>
      <c r="I254" s="40">
        <v>7.8</v>
      </c>
      <c r="J254" s="40">
        <f t="shared" si="4"/>
        <v>22.3</v>
      </c>
      <c r="K254" s="36" t="s">
        <v>733</v>
      </c>
      <c r="L254" s="32" t="s">
        <v>854</v>
      </c>
    </row>
    <row r="255" spans="1:12" ht="16.5" x14ac:dyDescent="0.25">
      <c r="A255" s="8">
        <v>253</v>
      </c>
      <c r="B255" s="28">
        <v>9</v>
      </c>
      <c r="C255" s="29">
        <v>16116126</v>
      </c>
      <c r="D255" s="34" t="s">
        <v>734</v>
      </c>
      <c r="E255" s="35" t="s">
        <v>735</v>
      </c>
      <c r="F255" s="29" t="s">
        <v>717</v>
      </c>
      <c r="G255" s="40">
        <v>7.75</v>
      </c>
      <c r="H255" s="40">
        <v>7.8</v>
      </c>
      <c r="I255" s="40">
        <v>7.4</v>
      </c>
      <c r="J255" s="40">
        <f t="shared" si="4"/>
        <v>22.950000000000003</v>
      </c>
      <c r="K255" s="36" t="s">
        <v>736</v>
      </c>
      <c r="L255" s="32" t="s">
        <v>854</v>
      </c>
    </row>
    <row r="256" spans="1:12" ht="16.5" x14ac:dyDescent="0.25">
      <c r="A256" s="8">
        <v>254</v>
      </c>
      <c r="B256" s="28">
        <v>10</v>
      </c>
      <c r="C256" s="29">
        <v>16116148</v>
      </c>
      <c r="D256" s="34" t="s">
        <v>737</v>
      </c>
      <c r="E256" s="35">
        <v>36130</v>
      </c>
      <c r="F256" s="29" t="s">
        <v>717</v>
      </c>
      <c r="G256" s="40">
        <v>8.5</v>
      </c>
      <c r="H256" s="40">
        <v>7.8</v>
      </c>
      <c r="I256" s="40">
        <v>7.2</v>
      </c>
      <c r="J256" s="40">
        <f t="shared" si="4"/>
        <v>23.5</v>
      </c>
      <c r="K256" s="36" t="s">
        <v>738</v>
      </c>
      <c r="L256" s="32" t="s">
        <v>854</v>
      </c>
    </row>
    <row r="257" spans="1:12" ht="16.5" x14ac:dyDescent="0.25">
      <c r="A257" s="8">
        <v>255</v>
      </c>
      <c r="B257" s="28">
        <v>11</v>
      </c>
      <c r="C257" s="29">
        <v>16116137</v>
      </c>
      <c r="D257" s="34" t="s">
        <v>739</v>
      </c>
      <c r="E257" s="35" t="s">
        <v>740</v>
      </c>
      <c r="F257" s="29" t="s">
        <v>717</v>
      </c>
      <c r="G257" s="40">
        <v>6.75</v>
      </c>
      <c r="H257" s="40">
        <v>8</v>
      </c>
      <c r="I257" s="40">
        <v>7.2</v>
      </c>
      <c r="J257" s="40">
        <f t="shared" si="4"/>
        <v>21.95</v>
      </c>
      <c r="K257" s="36" t="s">
        <v>741</v>
      </c>
      <c r="L257" s="32" t="s">
        <v>854</v>
      </c>
    </row>
    <row r="258" spans="1:12" ht="16.5" x14ac:dyDescent="0.25">
      <c r="A258" s="8">
        <v>256</v>
      </c>
      <c r="B258" s="28">
        <v>12</v>
      </c>
      <c r="C258" s="29">
        <v>16116200</v>
      </c>
      <c r="D258" s="34" t="s">
        <v>742</v>
      </c>
      <c r="E258" s="35" t="s">
        <v>743</v>
      </c>
      <c r="F258" s="29" t="s">
        <v>717</v>
      </c>
      <c r="G258" s="40">
        <v>8.25</v>
      </c>
      <c r="H258" s="40">
        <v>6.6</v>
      </c>
      <c r="I258" s="40">
        <v>7</v>
      </c>
      <c r="J258" s="40">
        <f t="shared" si="4"/>
        <v>21.85</v>
      </c>
      <c r="K258" s="36" t="s">
        <v>744</v>
      </c>
      <c r="L258" s="32" t="s">
        <v>854</v>
      </c>
    </row>
    <row r="259" spans="1:12" ht="16.5" x14ac:dyDescent="0.25">
      <c r="A259" s="8">
        <v>257</v>
      </c>
      <c r="B259" s="28">
        <v>13</v>
      </c>
      <c r="C259" s="29">
        <v>16116176</v>
      </c>
      <c r="D259" s="34" t="s">
        <v>745</v>
      </c>
      <c r="E259" s="35">
        <v>35832</v>
      </c>
      <c r="F259" s="29" t="s">
        <v>717</v>
      </c>
      <c r="G259" s="40">
        <v>6</v>
      </c>
      <c r="H259" s="40">
        <v>7.6</v>
      </c>
      <c r="I259" s="40">
        <v>6.6</v>
      </c>
      <c r="J259" s="40">
        <f t="shared" si="4"/>
        <v>20.2</v>
      </c>
      <c r="K259" s="36" t="s">
        <v>746</v>
      </c>
      <c r="L259" s="32" t="s">
        <v>854</v>
      </c>
    </row>
    <row r="260" spans="1:12" ht="16.5" x14ac:dyDescent="0.25">
      <c r="A260" s="8">
        <v>258</v>
      </c>
      <c r="B260" s="28">
        <v>14</v>
      </c>
      <c r="C260" s="29">
        <v>16116121</v>
      </c>
      <c r="D260" s="34" t="s">
        <v>747</v>
      </c>
      <c r="E260" s="35">
        <v>36040</v>
      </c>
      <c r="F260" s="29" t="s">
        <v>717</v>
      </c>
      <c r="G260" s="40">
        <v>8.25</v>
      </c>
      <c r="H260" s="40">
        <v>7.4</v>
      </c>
      <c r="I260" s="40">
        <v>7.8</v>
      </c>
      <c r="J260" s="40">
        <f t="shared" si="4"/>
        <v>23.45</v>
      </c>
      <c r="K260" s="36" t="s">
        <v>748</v>
      </c>
      <c r="L260" s="32" t="s">
        <v>854</v>
      </c>
    </row>
    <row r="261" spans="1:12" ht="16.5" x14ac:dyDescent="0.25">
      <c r="A261" s="8">
        <v>259</v>
      </c>
      <c r="B261" s="28">
        <v>15</v>
      </c>
      <c r="C261" s="29">
        <v>16116128</v>
      </c>
      <c r="D261" s="105" t="s">
        <v>749</v>
      </c>
      <c r="E261" s="35">
        <v>36111</v>
      </c>
      <c r="F261" s="29" t="s">
        <v>717</v>
      </c>
      <c r="G261" s="40">
        <v>6.75</v>
      </c>
      <c r="H261" s="40">
        <v>6.8</v>
      </c>
      <c r="I261" s="40">
        <v>7.2</v>
      </c>
      <c r="J261" s="40">
        <f t="shared" si="4"/>
        <v>20.75</v>
      </c>
      <c r="K261" s="36" t="s">
        <v>750</v>
      </c>
      <c r="L261" s="32" t="s">
        <v>854</v>
      </c>
    </row>
    <row r="262" spans="1:12" ht="16.5" x14ac:dyDescent="0.25">
      <c r="A262" s="8">
        <v>260</v>
      </c>
      <c r="B262" s="28">
        <v>16</v>
      </c>
      <c r="C262" s="29">
        <v>16116179</v>
      </c>
      <c r="D262" s="34" t="s">
        <v>751</v>
      </c>
      <c r="E262" s="106" t="s">
        <v>752</v>
      </c>
      <c r="F262" s="29" t="s">
        <v>717</v>
      </c>
      <c r="G262" s="40">
        <v>6.75</v>
      </c>
      <c r="H262" s="40">
        <v>7.2</v>
      </c>
      <c r="I262" s="40">
        <v>7.4</v>
      </c>
      <c r="J262" s="40">
        <f t="shared" si="4"/>
        <v>21.35</v>
      </c>
      <c r="K262" s="36" t="s">
        <v>753</v>
      </c>
      <c r="L262" s="32" t="s">
        <v>854</v>
      </c>
    </row>
    <row r="263" spans="1:12" ht="16.5" x14ac:dyDescent="0.25">
      <c r="A263" s="8">
        <v>261</v>
      </c>
      <c r="B263" s="28">
        <v>17</v>
      </c>
      <c r="C263" s="29">
        <v>16116187</v>
      </c>
      <c r="D263" s="34" t="s">
        <v>754</v>
      </c>
      <c r="E263" s="107">
        <v>35896</v>
      </c>
      <c r="F263" s="29" t="s">
        <v>717</v>
      </c>
      <c r="G263" s="40">
        <v>6.75</v>
      </c>
      <c r="H263" s="40">
        <v>7</v>
      </c>
      <c r="I263" s="40">
        <v>5.8</v>
      </c>
      <c r="J263" s="40">
        <f t="shared" si="4"/>
        <v>19.55</v>
      </c>
      <c r="K263" s="36" t="s">
        <v>755</v>
      </c>
      <c r="L263" s="32" t="s">
        <v>854</v>
      </c>
    </row>
    <row r="264" spans="1:12" ht="16.5" x14ac:dyDescent="0.25">
      <c r="A264" s="8">
        <v>262</v>
      </c>
      <c r="B264" s="28">
        <v>18</v>
      </c>
      <c r="C264" s="29">
        <v>16116133</v>
      </c>
      <c r="D264" s="34" t="s">
        <v>756</v>
      </c>
      <c r="E264" s="35" t="s">
        <v>757</v>
      </c>
      <c r="F264" s="29" t="s">
        <v>717</v>
      </c>
      <c r="G264" s="40">
        <v>7.75</v>
      </c>
      <c r="H264" s="40">
        <v>7</v>
      </c>
      <c r="I264" s="40">
        <v>7.6</v>
      </c>
      <c r="J264" s="40">
        <f t="shared" si="4"/>
        <v>22.35</v>
      </c>
      <c r="K264" s="36" t="s">
        <v>758</v>
      </c>
      <c r="L264" s="32" t="s">
        <v>854</v>
      </c>
    </row>
    <row r="265" spans="1:12" ht="16.5" x14ac:dyDescent="0.25">
      <c r="A265" s="8">
        <v>263</v>
      </c>
      <c r="B265" s="28">
        <v>19</v>
      </c>
      <c r="C265" s="29">
        <v>16116132</v>
      </c>
      <c r="D265" s="34" t="s">
        <v>759</v>
      </c>
      <c r="E265" s="35" t="s">
        <v>760</v>
      </c>
      <c r="F265" s="29" t="s">
        <v>717</v>
      </c>
      <c r="G265" s="40">
        <v>7.75</v>
      </c>
      <c r="H265" s="40">
        <v>6.6</v>
      </c>
      <c r="I265" s="40">
        <v>7.6</v>
      </c>
      <c r="J265" s="40">
        <f t="shared" si="4"/>
        <v>21.95</v>
      </c>
      <c r="K265" s="36" t="s">
        <v>761</v>
      </c>
      <c r="L265" s="32" t="s">
        <v>854</v>
      </c>
    </row>
    <row r="266" spans="1:12" ht="16.5" x14ac:dyDescent="0.25">
      <c r="A266" s="8">
        <v>264</v>
      </c>
      <c r="B266" s="28">
        <v>20</v>
      </c>
      <c r="C266" s="29">
        <v>16116210</v>
      </c>
      <c r="D266" s="34" t="s">
        <v>762</v>
      </c>
      <c r="E266" s="35">
        <v>36043</v>
      </c>
      <c r="F266" s="29" t="s">
        <v>717</v>
      </c>
      <c r="G266" s="40"/>
      <c r="H266" s="40"/>
      <c r="I266" s="40"/>
      <c r="J266" s="40">
        <f t="shared" si="4"/>
        <v>0</v>
      </c>
      <c r="K266" s="36" t="s">
        <v>763</v>
      </c>
      <c r="L266" s="32" t="s">
        <v>854</v>
      </c>
    </row>
    <row r="267" spans="1:12" ht="16.5" x14ac:dyDescent="0.25">
      <c r="A267" s="8">
        <v>265</v>
      </c>
      <c r="B267" s="28">
        <v>21</v>
      </c>
      <c r="C267" s="29">
        <v>16116166</v>
      </c>
      <c r="D267" s="34" t="s">
        <v>764</v>
      </c>
      <c r="E267" s="35" t="s">
        <v>765</v>
      </c>
      <c r="F267" s="29" t="s">
        <v>717</v>
      </c>
      <c r="G267" s="40">
        <v>6.25</v>
      </c>
      <c r="H267" s="40">
        <v>8.1999999999999993</v>
      </c>
      <c r="I267" s="40">
        <v>7.2</v>
      </c>
      <c r="J267" s="40">
        <f t="shared" si="4"/>
        <v>21.65</v>
      </c>
      <c r="K267" s="36"/>
      <c r="L267" s="32" t="s">
        <v>854</v>
      </c>
    </row>
    <row r="268" spans="1:12" s="33" customFormat="1" ht="16.5" x14ac:dyDescent="0.25">
      <c r="A268" s="8">
        <v>266</v>
      </c>
      <c r="B268" s="28">
        <v>22</v>
      </c>
      <c r="C268" s="29">
        <v>16116159</v>
      </c>
      <c r="D268" s="34" t="s">
        <v>868</v>
      </c>
      <c r="E268" s="35">
        <v>36085</v>
      </c>
      <c r="F268" s="29" t="s">
        <v>717</v>
      </c>
      <c r="G268" s="40">
        <v>7.25</v>
      </c>
      <c r="H268" s="40">
        <v>8.1999999999999993</v>
      </c>
      <c r="I268" s="40">
        <v>7</v>
      </c>
      <c r="J268" s="40">
        <f t="shared" si="4"/>
        <v>22.45</v>
      </c>
      <c r="K268" s="36" t="s">
        <v>869</v>
      </c>
      <c r="L268" s="32" t="s">
        <v>859</v>
      </c>
    </row>
    <row r="269" spans="1:12" s="33" customFormat="1" ht="16.5" x14ac:dyDescent="0.25">
      <c r="A269" s="8">
        <v>267</v>
      </c>
      <c r="B269" s="28">
        <v>23</v>
      </c>
      <c r="C269" s="29">
        <v>16116186</v>
      </c>
      <c r="D269" s="34" t="s">
        <v>870</v>
      </c>
      <c r="E269" s="35">
        <v>35545</v>
      </c>
      <c r="F269" s="29" t="s">
        <v>717</v>
      </c>
      <c r="G269" s="40">
        <v>6.25</v>
      </c>
      <c r="H269" s="40">
        <v>8.4</v>
      </c>
      <c r="I269" s="40">
        <v>7.6</v>
      </c>
      <c r="J269" s="40">
        <f t="shared" si="4"/>
        <v>22.25</v>
      </c>
      <c r="K269" s="36" t="s">
        <v>871</v>
      </c>
      <c r="L269" s="32" t="s">
        <v>859</v>
      </c>
    </row>
    <row r="270" spans="1:12" s="33" customFormat="1" ht="16.5" x14ac:dyDescent="0.25">
      <c r="A270" s="8">
        <v>268</v>
      </c>
      <c r="B270" s="28">
        <v>24</v>
      </c>
      <c r="C270" s="29">
        <v>16116158</v>
      </c>
      <c r="D270" s="34" t="s">
        <v>872</v>
      </c>
      <c r="E270" s="35">
        <v>36078</v>
      </c>
      <c r="F270" s="29" t="s">
        <v>717</v>
      </c>
      <c r="G270" s="40">
        <v>7.25</v>
      </c>
      <c r="H270" s="40">
        <v>8</v>
      </c>
      <c r="I270" s="40">
        <v>7.6</v>
      </c>
      <c r="J270" s="40">
        <f t="shared" si="4"/>
        <v>22.85</v>
      </c>
      <c r="K270" s="36" t="s">
        <v>873</v>
      </c>
      <c r="L270" s="32" t="s">
        <v>859</v>
      </c>
    </row>
    <row r="271" spans="1:12" ht="16.5" x14ac:dyDescent="0.25">
      <c r="A271" s="8">
        <v>269</v>
      </c>
      <c r="B271" s="2">
        <v>1</v>
      </c>
      <c r="C271" s="27">
        <v>16150062</v>
      </c>
      <c r="D271" s="4" t="s">
        <v>766</v>
      </c>
      <c r="E271" s="15" t="s">
        <v>767</v>
      </c>
      <c r="F271" s="27" t="s">
        <v>768</v>
      </c>
      <c r="G271" s="38">
        <v>7.25</v>
      </c>
      <c r="H271" s="38">
        <v>6</v>
      </c>
      <c r="I271" s="38">
        <v>7.8</v>
      </c>
      <c r="J271" s="38">
        <f t="shared" si="4"/>
        <v>21.05</v>
      </c>
      <c r="K271" s="14" t="s">
        <v>769</v>
      </c>
      <c r="L271" s="3" t="s">
        <v>854</v>
      </c>
    </row>
    <row r="272" spans="1:12" ht="16.5" x14ac:dyDescent="0.25">
      <c r="A272" s="8">
        <v>270</v>
      </c>
      <c r="B272" s="2">
        <v>2</v>
      </c>
      <c r="C272" s="27">
        <v>16150109</v>
      </c>
      <c r="D272" s="4" t="s">
        <v>770</v>
      </c>
      <c r="E272" s="15" t="s">
        <v>771</v>
      </c>
      <c r="F272" s="27" t="s">
        <v>768</v>
      </c>
      <c r="G272" s="38">
        <v>6.5</v>
      </c>
      <c r="H272" s="38">
        <v>8</v>
      </c>
      <c r="I272" s="38">
        <v>7</v>
      </c>
      <c r="J272" s="38">
        <f t="shared" si="4"/>
        <v>21.5</v>
      </c>
      <c r="K272" s="14" t="s">
        <v>772</v>
      </c>
      <c r="L272" s="3" t="s">
        <v>854</v>
      </c>
    </row>
    <row r="273" spans="1:12" ht="16.5" x14ac:dyDescent="0.25">
      <c r="A273" s="8">
        <v>271</v>
      </c>
      <c r="B273" s="2">
        <v>3</v>
      </c>
      <c r="C273" s="27">
        <v>16150139</v>
      </c>
      <c r="D273" s="4" t="s">
        <v>773</v>
      </c>
      <c r="E273" s="15">
        <v>35895</v>
      </c>
      <c r="F273" s="27" t="s">
        <v>768</v>
      </c>
      <c r="G273" s="38">
        <v>6</v>
      </c>
      <c r="H273" s="38">
        <v>7.4</v>
      </c>
      <c r="I273" s="38">
        <v>6.8</v>
      </c>
      <c r="J273" s="38">
        <f t="shared" si="4"/>
        <v>20.2</v>
      </c>
      <c r="K273" s="14" t="s">
        <v>774</v>
      </c>
      <c r="L273" s="3" t="s">
        <v>854</v>
      </c>
    </row>
    <row r="274" spans="1:12" ht="16.5" x14ac:dyDescent="0.25">
      <c r="A274" s="8">
        <v>272</v>
      </c>
      <c r="B274" s="2">
        <v>4</v>
      </c>
      <c r="C274" s="27">
        <v>16150160</v>
      </c>
      <c r="D274" s="4" t="s">
        <v>775</v>
      </c>
      <c r="E274" s="15">
        <v>36074</v>
      </c>
      <c r="F274" s="27" t="s">
        <v>768</v>
      </c>
      <c r="G274" s="38">
        <v>6</v>
      </c>
      <c r="H274" s="38">
        <v>7.6</v>
      </c>
      <c r="I274" s="38">
        <v>7.4</v>
      </c>
      <c r="J274" s="38">
        <f t="shared" si="4"/>
        <v>21</v>
      </c>
      <c r="K274" s="14" t="s">
        <v>776</v>
      </c>
      <c r="L274" s="3" t="s">
        <v>854</v>
      </c>
    </row>
    <row r="275" spans="1:12" ht="16.5" x14ac:dyDescent="0.25">
      <c r="A275" s="8">
        <v>273</v>
      </c>
      <c r="B275" s="2">
        <v>5</v>
      </c>
      <c r="C275" s="27">
        <v>16150164</v>
      </c>
      <c r="D275" s="4" t="s">
        <v>777</v>
      </c>
      <c r="E275" s="15">
        <v>36012</v>
      </c>
      <c r="F275" s="27" t="s">
        <v>768</v>
      </c>
      <c r="G275" s="38"/>
      <c r="H275" s="38"/>
      <c r="I275" s="38"/>
      <c r="J275" s="38">
        <f t="shared" ref="J275:J303" si="5">SUM(G275:I275)</f>
        <v>0</v>
      </c>
      <c r="K275" s="14" t="s">
        <v>778</v>
      </c>
      <c r="L275" s="3" t="s">
        <v>854</v>
      </c>
    </row>
    <row r="276" spans="1:12" ht="16.5" x14ac:dyDescent="0.25">
      <c r="A276" s="8">
        <v>274</v>
      </c>
      <c r="B276" s="2">
        <v>6</v>
      </c>
      <c r="C276" s="27">
        <v>16150073</v>
      </c>
      <c r="D276" s="4" t="s">
        <v>779</v>
      </c>
      <c r="E276" s="15">
        <v>36130</v>
      </c>
      <c r="F276" s="27" t="s">
        <v>768</v>
      </c>
      <c r="G276" s="38">
        <v>6.5</v>
      </c>
      <c r="H276" s="38">
        <v>7</v>
      </c>
      <c r="I276" s="38">
        <v>7.2</v>
      </c>
      <c r="J276" s="38">
        <f t="shared" si="5"/>
        <v>20.7</v>
      </c>
      <c r="K276" s="14" t="s">
        <v>780</v>
      </c>
      <c r="L276" s="3" t="s">
        <v>854</v>
      </c>
    </row>
    <row r="277" spans="1:12" ht="16.5" x14ac:dyDescent="0.25">
      <c r="A277" s="8">
        <v>275</v>
      </c>
      <c r="B277" s="2">
        <v>7</v>
      </c>
      <c r="C277" s="27">
        <v>16150068</v>
      </c>
      <c r="D277" s="4" t="s">
        <v>781</v>
      </c>
      <c r="E277" s="15">
        <v>35953</v>
      </c>
      <c r="F277" s="27" t="s">
        <v>768</v>
      </c>
      <c r="G277" s="38">
        <v>6.5</v>
      </c>
      <c r="H277" s="38">
        <v>7.2</v>
      </c>
      <c r="I277" s="38">
        <v>7.55</v>
      </c>
      <c r="J277" s="38">
        <f t="shared" si="5"/>
        <v>21.25</v>
      </c>
      <c r="K277" s="14" t="s">
        <v>782</v>
      </c>
      <c r="L277" s="3" t="s">
        <v>854</v>
      </c>
    </row>
    <row r="278" spans="1:12" ht="16.5" x14ac:dyDescent="0.25">
      <c r="A278" s="8">
        <v>276</v>
      </c>
      <c r="B278" s="2">
        <v>8</v>
      </c>
      <c r="C278" s="27">
        <v>16150148</v>
      </c>
      <c r="D278" s="4" t="s">
        <v>783</v>
      </c>
      <c r="E278" s="15" t="s">
        <v>784</v>
      </c>
      <c r="F278" s="27" t="s">
        <v>768</v>
      </c>
      <c r="G278" s="38">
        <v>8</v>
      </c>
      <c r="H278" s="38">
        <v>7</v>
      </c>
      <c r="I278" s="38">
        <v>6.4</v>
      </c>
      <c r="J278" s="38">
        <f t="shared" si="5"/>
        <v>21.4</v>
      </c>
      <c r="K278" s="14" t="s">
        <v>785</v>
      </c>
      <c r="L278" s="3" t="s">
        <v>854</v>
      </c>
    </row>
    <row r="279" spans="1:12" ht="16.5" x14ac:dyDescent="0.25">
      <c r="A279" s="8">
        <v>277</v>
      </c>
      <c r="B279" s="2">
        <v>9</v>
      </c>
      <c r="C279" s="27">
        <v>16150152</v>
      </c>
      <c r="D279" s="4" t="s">
        <v>786</v>
      </c>
      <c r="E279" s="15">
        <v>36078</v>
      </c>
      <c r="F279" s="27" t="s">
        <v>768</v>
      </c>
      <c r="G279" s="38">
        <v>6.25</v>
      </c>
      <c r="H279" s="38">
        <v>7</v>
      </c>
      <c r="I279" s="38">
        <v>6.6</v>
      </c>
      <c r="J279" s="38">
        <f t="shared" si="5"/>
        <v>19.850000000000001</v>
      </c>
      <c r="K279" s="14" t="s">
        <v>787</v>
      </c>
      <c r="L279" s="3" t="s">
        <v>854</v>
      </c>
    </row>
    <row r="280" spans="1:12" ht="16.5" x14ac:dyDescent="0.25">
      <c r="A280" s="8">
        <v>278</v>
      </c>
      <c r="B280" s="2">
        <v>10</v>
      </c>
      <c r="C280" s="27">
        <v>16150086</v>
      </c>
      <c r="D280" s="4" t="s">
        <v>788</v>
      </c>
      <c r="E280" s="15" t="s">
        <v>789</v>
      </c>
      <c r="F280" s="27" t="s">
        <v>768</v>
      </c>
      <c r="G280" s="38">
        <v>7</v>
      </c>
      <c r="H280" s="38">
        <v>7</v>
      </c>
      <c r="I280" s="38">
        <v>7.4</v>
      </c>
      <c r="J280" s="38">
        <f t="shared" si="5"/>
        <v>21.4</v>
      </c>
      <c r="K280" s="14" t="s">
        <v>790</v>
      </c>
      <c r="L280" s="3" t="s">
        <v>854</v>
      </c>
    </row>
    <row r="281" spans="1:12" ht="16.5" x14ac:dyDescent="0.25">
      <c r="A281" s="8">
        <v>279</v>
      </c>
      <c r="B281" s="2">
        <v>11</v>
      </c>
      <c r="C281" s="27">
        <v>16150189</v>
      </c>
      <c r="D281" s="4" t="s">
        <v>791</v>
      </c>
      <c r="E281" s="15">
        <v>36075</v>
      </c>
      <c r="F281" s="27" t="s">
        <v>768</v>
      </c>
      <c r="G281" s="38">
        <v>5.75</v>
      </c>
      <c r="H281" s="38">
        <v>6.4</v>
      </c>
      <c r="I281" s="38">
        <v>7.8</v>
      </c>
      <c r="J281" s="38">
        <f t="shared" si="5"/>
        <v>19.95</v>
      </c>
      <c r="K281" s="14" t="s">
        <v>792</v>
      </c>
      <c r="L281" s="3" t="s">
        <v>854</v>
      </c>
    </row>
    <row r="282" spans="1:12" ht="16.5" x14ac:dyDescent="0.25">
      <c r="A282" s="8">
        <v>280</v>
      </c>
      <c r="B282" s="2">
        <v>12</v>
      </c>
      <c r="C282" s="27">
        <v>16150039</v>
      </c>
      <c r="D282" s="4" t="s">
        <v>793</v>
      </c>
      <c r="E282" s="15">
        <v>35984</v>
      </c>
      <c r="F282" s="27" t="s">
        <v>768</v>
      </c>
      <c r="G282" s="38">
        <v>6.25</v>
      </c>
      <c r="H282" s="38">
        <v>7.2</v>
      </c>
      <c r="I282" s="38">
        <v>6.4</v>
      </c>
      <c r="J282" s="38">
        <f t="shared" si="5"/>
        <v>19.850000000000001</v>
      </c>
      <c r="K282" s="14" t="s">
        <v>794</v>
      </c>
      <c r="L282" s="3" t="s">
        <v>854</v>
      </c>
    </row>
    <row r="283" spans="1:12" ht="16.5" x14ac:dyDescent="0.25">
      <c r="A283" s="8">
        <v>281</v>
      </c>
      <c r="B283" s="2">
        <v>13</v>
      </c>
      <c r="C283" s="27">
        <v>16150040</v>
      </c>
      <c r="D283" s="4" t="s">
        <v>795</v>
      </c>
      <c r="E283" s="15">
        <v>35587</v>
      </c>
      <c r="F283" s="27" t="s">
        <v>768</v>
      </c>
      <c r="G283" s="38">
        <v>6.5</v>
      </c>
      <c r="H283" s="38">
        <v>6.6</v>
      </c>
      <c r="I283" s="38">
        <v>7.4</v>
      </c>
      <c r="J283" s="38">
        <f t="shared" si="5"/>
        <v>20.5</v>
      </c>
      <c r="K283" s="14" t="s">
        <v>796</v>
      </c>
      <c r="L283" s="3" t="s">
        <v>854</v>
      </c>
    </row>
    <row r="284" spans="1:12" ht="16.5" x14ac:dyDescent="0.25">
      <c r="A284" s="8">
        <v>282</v>
      </c>
      <c r="B284" s="2">
        <v>14</v>
      </c>
      <c r="C284" s="27">
        <v>16150121</v>
      </c>
      <c r="D284" s="4" t="s">
        <v>797</v>
      </c>
      <c r="E284" s="15" t="s">
        <v>798</v>
      </c>
      <c r="F284" s="27" t="s">
        <v>768</v>
      </c>
      <c r="G284" s="38">
        <v>6.5</v>
      </c>
      <c r="H284" s="38">
        <v>7.8</v>
      </c>
      <c r="I284" s="38">
        <v>8.1999999999999993</v>
      </c>
      <c r="J284" s="38">
        <f t="shared" si="5"/>
        <v>22.5</v>
      </c>
      <c r="K284" s="14" t="s">
        <v>799</v>
      </c>
      <c r="L284" s="3" t="s">
        <v>854</v>
      </c>
    </row>
    <row r="285" spans="1:12" ht="16.5" x14ac:dyDescent="0.25">
      <c r="A285" s="8">
        <v>283</v>
      </c>
      <c r="B285" s="2">
        <v>15</v>
      </c>
      <c r="C285" s="27">
        <v>16150143</v>
      </c>
      <c r="D285" s="4" t="s">
        <v>800</v>
      </c>
      <c r="E285" s="15">
        <v>36107</v>
      </c>
      <c r="F285" s="27" t="s">
        <v>768</v>
      </c>
      <c r="G285" s="38">
        <v>6.5</v>
      </c>
      <c r="H285" s="38">
        <v>7</v>
      </c>
      <c r="I285" s="38">
        <v>6.2</v>
      </c>
      <c r="J285" s="38">
        <f t="shared" si="5"/>
        <v>19.7</v>
      </c>
      <c r="K285" s="14" t="s">
        <v>801</v>
      </c>
      <c r="L285" s="3" t="s">
        <v>854</v>
      </c>
    </row>
    <row r="286" spans="1:12" ht="16.5" x14ac:dyDescent="0.25">
      <c r="A286" s="8">
        <v>284</v>
      </c>
      <c r="B286" s="2">
        <v>16</v>
      </c>
      <c r="C286" s="27">
        <v>16150156</v>
      </c>
      <c r="D286" s="4" t="s">
        <v>802</v>
      </c>
      <c r="E286" s="15" t="s">
        <v>803</v>
      </c>
      <c r="F286" s="27" t="s">
        <v>768</v>
      </c>
      <c r="G286" s="38">
        <v>6.5</v>
      </c>
      <c r="H286" s="38">
        <v>6.8</v>
      </c>
      <c r="I286" s="38">
        <v>7</v>
      </c>
      <c r="J286" s="38">
        <f t="shared" si="5"/>
        <v>20.3</v>
      </c>
      <c r="K286" s="14" t="s">
        <v>804</v>
      </c>
      <c r="L286" s="3" t="s">
        <v>854</v>
      </c>
    </row>
    <row r="287" spans="1:12" ht="16.5" x14ac:dyDescent="0.25">
      <c r="A287" s="8">
        <v>285</v>
      </c>
      <c r="B287" s="2">
        <v>17</v>
      </c>
      <c r="C287" s="27">
        <v>16150141</v>
      </c>
      <c r="D287" s="4" t="s">
        <v>805</v>
      </c>
      <c r="E287" s="15" t="s">
        <v>806</v>
      </c>
      <c r="F287" s="27" t="s">
        <v>768</v>
      </c>
      <c r="G287" s="38">
        <v>6.2</v>
      </c>
      <c r="H287" s="38">
        <v>7.75</v>
      </c>
      <c r="I287" s="38">
        <v>7.8</v>
      </c>
      <c r="J287" s="38">
        <f t="shared" si="5"/>
        <v>21.75</v>
      </c>
      <c r="K287" s="14" t="s">
        <v>807</v>
      </c>
      <c r="L287" s="3" t="s">
        <v>854</v>
      </c>
    </row>
    <row r="288" spans="1:12" ht="16.5" x14ac:dyDescent="0.25">
      <c r="A288" s="8">
        <v>286</v>
      </c>
      <c r="B288" s="2">
        <v>18</v>
      </c>
      <c r="C288" s="27">
        <v>16150103</v>
      </c>
      <c r="D288" s="4" t="s">
        <v>808</v>
      </c>
      <c r="E288" s="15" t="s">
        <v>809</v>
      </c>
      <c r="F288" s="27" t="s">
        <v>768</v>
      </c>
      <c r="G288" s="38">
        <v>6.75</v>
      </c>
      <c r="H288" s="38">
        <v>7.6</v>
      </c>
      <c r="I288" s="38">
        <v>7.2</v>
      </c>
      <c r="J288" s="38">
        <f t="shared" si="5"/>
        <v>21.55</v>
      </c>
      <c r="K288" s="14" t="s">
        <v>810</v>
      </c>
      <c r="L288" s="3" t="s">
        <v>854</v>
      </c>
    </row>
    <row r="289" spans="1:12" ht="16.5" x14ac:dyDescent="0.25">
      <c r="A289" s="8">
        <v>287</v>
      </c>
      <c r="B289" s="2">
        <v>19</v>
      </c>
      <c r="C289" s="27">
        <v>16150116</v>
      </c>
      <c r="D289" s="4" t="s">
        <v>811</v>
      </c>
      <c r="E289" s="15" t="s">
        <v>812</v>
      </c>
      <c r="F289" s="27" t="s">
        <v>768</v>
      </c>
      <c r="G289" s="38">
        <v>7.25</v>
      </c>
      <c r="H289" s="38">
        <v>7</v>
      </c>
      <c r="I289" s="38">
        <v>6.8</v>
      </c>
      <c r="J289" s="38">
        <f t="shared" si="5"/>
        <v>21.05</v>
      </c>
      <c r="K289" s="14" t="s">
        <v>813</v>
      </c>
      <c r="L289" s="3" t="s">
        <v>854</v>
      </c>
    </row>
    <row r="290" spans="1:12" ht="16.5" x14ac:dyDescent="0.25">
      <c r="A290" s="8">
        <v>288</v>
      </c>
      <c r="B290" s="2">
        <v>20</v>
      </c>
      <c r="C290" s="27">
        <v>16150100</v>
      </c>
      <c r="D290" s="4" t="s">
        <v>814</v>
      </c>
      <c r="E290" s="15" t="s">
        <v>815</v>
      </c>
      <c r="F290" s="27" t="s">
        <v>768</v>
      </c>
      <c r="G290" s="38">
        <v>7</v>
      </c>
      <c r="H290" s="38">
        <v>7.2</v>
      </c>
      <c r="I290" s="38">
        <v>6.8</v>
      </c>
      <c r="J290" s="38">
        <f t="shared" si="5"/>
        <v>21</v>
      </c>
      <c r="K290" s="14" t="s">
        <v>816</v>
      </c>
      <c r="L290" s="3" t="s">
        <v>854</v>
      </c>
    </row>
    <row r="291" spans="1:12" ht="16.5" x14ac:dyDescent="0.25">
      <c r="A291" s="8">
        <v>289</v>
      </c>
      <c r="B291" s="2">
        <v>21</v>
      </c>
      <c r="C291" s="27">
        <v>16150082</v>
      </c>
      <c r="D291" s="4" t="s">
        <v>817</v>
      </c>
      <c r="E291" s="15" t="s">
        <v>818</v>
      </c>
      <c r="F291" s="27" t="s">
        <v>768</v>
      </c>
      <c r="G291" s="38">
        <v>6.25</v>
      </c>
      <c r="H291" s="38">
        <v>7.8</v>
      </c>
      <c r="I291" s="38">
        <v>6.6</v>
      </c>
      <c r="J291" s="38">
        <f t="shared" si="5"/>
        <v>20.65</v>
      </c>
      <c r="K291" s="14" t="s">
        <v>819</v>
      </c>
      <c r="L291" s="3" t="s">
        <v>854</v>
      </c>
    </row>
    <row r="292" spans="1:12" ht="16.5" x14ac:dyDescent="0.25">
      <c r="A292" s="8">
        <v>290</v>
      </c>
      <c r="B292" s="2">
        <v>22</v>
      </c>
      <c r="C292" s="27">
        <v>16150067</v>
      </c>
      <c r="D292" s="4" t="s">
        <v>820</v>
      </c>
      <c r="E292" s="15">
        <v>36015</v>
      </c>
      <c r="F292" s="27" t="s">
        <v>768</v>
      </c>
      <c r="G292" s="38">
        <v>7.75</v>
      </c>
      <c r="H292" s="38">
        <v>7.6</v>
      </c>
      <c r="I292" s="38">
        <v>6</v>
      </c>
      <c r="J292" s="38">
        <f t="shared" si="5"/>
        <v>21.35</v>
      </c>
      <c r="K292" s="14" t="s">
        <v>821</v>
      </c>
      <c r="L292" s="3" t="s">
        <v>854</v>
      </c>
    </row>
    <row r="293" spans="1:12" ht="16.5" x14ac:dyDescent="0.25">
      <c r="A293" s="8">
        <v>291</v>
      </c>
      <c r="B293" s="2">
        <v>23</v>
      </c>
      <c r="C293" s="27">
        <v>16150149</v>
      </c>
      <c r="D293" s="4" t="s">
        <v>822</v>
      </c>
      <c r="E293" s="15" t="s">
        <v>823</v>
      </c>
      <c r="F293" s="27" t="s">
        <v>768</v>
      </c>
      <c r="G293" s="38">
        <v>7</v>
      </c>
      <c r="H293" s="38">
        <v>7.6</v>
      </c>
      <c r="I293" s="38">
        <v>7.4</v>
      </c>
      <c r="J293" s="38">
        <f t="shared" si="5"/>
        <v>22</v>
      </c>
      <c r="K293" s="14" t="s">
        <v>824</v>
      </c>
      <c r="L293" s="3" t="s">
        <v>854</v>
      </c>
    </row>
    <row r="294" spans="1:12" ht="16.5" x14ac:dyDescent="0.25">
      <c r="A294" s="8">
        <v>292</v>
      </c>
      <c r="B294" s="2">
        <v>24</v>
      </c>
      <c r="C294" s="27">
        <v>16150106</v>
      </c>
      <c r="D294" s="4" t="s">
        <v>825</v>
      </c>
      <c r="E294" s="15" t="s">
        <v>826</v>
      </c>
      <c r="F294" s="27" t="s">
        <v>768</v>
      </c>
      <c r="G294" s="38">
        <v>7.75</v>
      </c>
      <c r="H294" s="38">
        <v>8</v>
      </c>
      <c r="I294" s="38">
        <v>6.2</v>
      </c>
      <c r="J294" s="38">
        <f t="shared" si="5"/>
        <v>21.95</v>
      </c>
      <c r="K294" s="14" t="s">
        <v>827</v>
      </c>
      <c r="L294" s="3" t="s">
        <v>854</v>
      </c>
    </row>
    <row r="295" spans="1:12" ht="16.5" x14ac:dyDescent="0.25">
      <c r="A295" s="8">
        <v>293</v>
      </c>
      <c r="B295" s="2">
        <v>25</v>
      </c>
      <c r="C295" s="27">
        <v>16150048</v>
      </c>
      <c r="D295" s="4" t="s">
        <v>828</v>
      </c>
      <c r="E295" s="15" t="s">
        <v>829</v>
      </c>
      <c r="F295" s="27" t="s">
        <v>768</v>
      </c>
      <c r="G295" s="38">
        <v>7</v>
      </c>
      <c r="H295" s="38">
        <v>6.2</v>
      </c>
      <c r="I295" s="38">
        <v>7</v>
      </c>
      <c r="J295" s="38">
        <f t="shared" si="5"/>
        <v>20.2</v>
      </c>
      <c r="K295" s="14" t="s">
        <v>830</v>
      </c>
      <c r="L295" s="3" t="s">
        <v>854</v>
      </c>
    </row>
    <row r="296" spans="1:12" ht="16.5" x14ac:dyDescent="0.25">
      <c r="A296" s="8">
        <v>294</v>
      </c>
      <c r="B296" s="2">
        <v>26</v>
      </c>
      <c r="C296" s="27">
        <v>16150119</v>
      </c>
      <c r="D296" s="4" t="s">
        <v>831</v>
      </c>
      <c r="E296" s="15" t="s">
        <v>832</v>
      </c>
      <c r="F296" s="27" t="s">
        <v>768</v>
      </c>
      <c r="G296" s="38">
        <v>6.75</v>
      </c>
      <c r="H296" s="38">
        <v>6.4</v>
      </c>
      <c r="I296" s="38">
        <v>6.6</v>
      </c>
      <c r="J296" s="38">
        <f t="shared" si="5"/>
        <v>19.75</v>
      </c>
      <c r="K296" s="14" t="s">
        <v>833</v>
      </c>
      <c r="L296" s="3" t="s">
        <v>854</v>
      </c>
    </row>
    <row r="297" spans="1:12" ht="16.5" x14ac:dyDescent="0.25">
      <c r="A297" s="8">
        <v>295</v>
      </c>
      <c r="B297" s="2">
        <v>27</v>
      </c>
      <c r="C297" s="27">
        <v>16150076</v>
      </c>
      <c r="D297" s="4" t="s">
        <v>834</v>
      </c>
      <c r="E297" s="15">
        <v>35950</v>
      </c>
      <c r="F297" s="27" t="s">
        <v>768</v>
      </c>
      <c r="G297" s="38">
        <v>8</v>
      </c>
      <c r="H297" s="38">
        <v>5.4</v>
      </c>
      <c r="I297" s="38">
        <v>7.6</v>
      </c>
      <c r="J297" s="38">
        <f t="shared" si="5"/>
        <v>21</v>
      </c>
      <c r="K297" s="14" t="s">
        <v>835</v>
      </c>
      <c r="L297" s="3" t="s">
        <v>854</v>
      </c>
    </row>
    <row r="298" spans="1:12" ht="16.5" x14ac:dyDescent="0.25">
      <c r="A298" s="8">
        <v>296</v>
      </c>
      <c r="B298" s="2">
        <v>28</v>
      </c>
      <c r="C298" s="27">
        <v>16150078</v>
      </c>
      <c r="D298" s="4" t="s">
        <v>836</v>
      </c>
      <c r="E298" s="15">
        <v>35829</v>
      </c>
      <c r="F298" s="27" t="s">
        <v>768</v>
      </c>
      <c r="G298" s="38">
        <v>6.5</v>
      </c>
      <c r="H298" s="38">
        <v>8</v>
      </c>
      <c r="I298" s="38">
        <v>6.8</v>
      </c>
      <c r="J298" s="38">
        <f t="shared" si="5"/>
        <v>21.3</v>
      </c>
      <c r="K298" s="14" t="s">
        <v>837</v>
      </c>
      <c r="L298" s="3" t="s">
        <v>854</v>
      </c>
    </row>
    <row r="299" spans="1:12" ht="16.5" x14ac:dyDescent="0.25">
      <c r="A299" s="8">
        <v>297</v>
      </c>
      <c r="B299" s="2">
        <v>29</v>
      </c>
      <c r="C299" s="27">
        <v>16150088</v>
      </c>
      <c r="D299" s="4" t="s">
        <v>838</v>
      </c>
      <c r="E299" s="15">
        <v>35586</v>
      </c>
      <c r="F299" s="27" t="s">
        <v>768</v>
      </c>
      <c r="G299" s="38">
        <v>6.25</v>
      </c>
      <c r="H299" s="38">
        <v>7.4</v>
      </c>
      <c r="I299" s="38">
        <v>6.6</v>
      </c>
      <c r="J299" s="38">
        <f t="shared" si="5"/>
        <v>20.25</v>
      </c>
      <c r="K299" s="14" t="s">
        <v>839</v>
      </c>
      <c r="L299" s="3" t="s">
        <v>854</v>
      </c>
    </row>
    <row r="300" spans="1:12" ht="16.5" x14ac:dyDescent="0.25">
      <c r="A300" s="8">
        <v>298</v>
      </c>
      <c r="B300" s="2">
        <v>30</v>
      </c>
      <c r="C300" s="27">
        <v>16150085</v>
      </c>
      <c r="D300" s="4" t="s">
        <v>840</v>
      </c>
      <c r="E300" s="15">
        <v>35463</v>
      </c>
      <c r="F300" s="27" t="s">
        <v>768</v>
      </c>
      <c r="G300" s="38">
        <v>6.25</v>
      </c>
      <c r="H300" s="38">
        <v>7</v>
      </c>
      <c r="I300" s="38">
        <v>7</v>
      </c>
      <c r="J300" s="38">
        <f t="shared" si="5"/>
        <v>20.25</v>
      </c>
      <c r="K300" s="14" t="s">
        <v>841</v>
      </c>
      <c r="L300" s="3" t="s">
        <v>854</v>
      </c>
    </row>
    <row r="301" spans="1:12" ht="16.5" x14ac:dyDescent="0.25">
      <c r="A301" s="8">
        <v>299</v>
      </c>
      <c r="B301" s="2">
        <v>31</v>
      </c>
      <c r="C301" s="27">
        <v>16150131</v>
      </c>
      <c r="D301" s="4" t="s">
        <v>842</v>
      </c>
      <c r="E301" s="15" t="s">
        <v>843</v>
      </c>
      <c r="F301" s="27" t="s">
        <v>768</v>
      </c>
      <c r="G301" s="38">
        <v>6.75</v>
      </c>
      <c r="H301" s="38">
        <v>7.6</v>
      </c>
      <c r="I301" s="38">
        <v>7</v>
      </c>
      <c r="J301" s="38">
        <f t="shared" si="5"/>
        <v>21.35</v>
      </c>
      <c r="K301" s="14" t="s">
        <v>844</v>
      </c>
      <c r="L301" s="3" t="s">
        <v>854</v>
      </c>
    </row>
    <row r="302" spans="1:12" ht="16.5" x14ac:dyDescent="0.25">
      <c r="A302" s="8">
        <v>300</v>
      </c>
      <c r="B302" s="2">
        <v>32</v>
      </c>
      <c r="C302" s="27">
        <v>16150128</v>
      </c>
      <c r="D302" s="4" t="s">
        <v>845</v>
      </c>
      <c r="E302" s="15" t="s">
        <v>846</v>
      </c>
      <c r="F302" s="27" t="s">
        <v>768</v>
      </c>
      <c r="G302" s="38">
        <v>7</v>
      </c>
      <c r="H302" s="38">
        <v>7</v>
      </c>
      <c r="I302" s="38">
        <v>7.6</v>
      </c>
      <c r="J302" s="38">
        <f t="shared" si="5"/>
        <v>21.6</v>
      </c>
      <c r="K302" s="14" t="s">
        <v>847</v>
      </c>
      <c r="L302" s="3" t="s">
        <v>854</v>
      </c>
    </row>
    <row r="303" spans="1:12" ht="16.5" x14ac:dyDescent="0.25">
      <c r="A303" s="8">
        <v>301</v>
      </c>
      <c r="B303" s="2">
        <v>33</v>
      </c>
      <c r="C303" s="27">
        <v>16150060</v>
      </c>
      <c r="D303" s="4" t="s">
        <v>848</v>
      </c>
      <c r="E303" s="15" t="s">
        <v>849</v>
      </c>
      <c r="F303" s="27" t="s">
        <v>768</v>
      </c>
      <c r="G303" s="38">
        <v>7.5</v>
      </c>
      <c r="H303" s="38">
        <v>7.4</v>
      </c>
      <c r="I303" s="38">
        <v>6.8</v>
      </c>
      <c r="J303" s="38">
        <f t="shared" si="5"/>
        <v>21.7</v>
      </c>
      <c r="K303" s="14" t="s">
        <v>850</v>
      </c>
      <c r="L303" s="3" t="s">
        <v>854</v>
      </c>
    </row>
    <row r="304" spans="1:12" s="33" customFormat="1" ht="17.25" thickBot="1" x14ac:dyDescent="0.3">
      <c r="A304" s="108">
        <v>302</v>
      </c>
      <c r="B304" s="109">
        <v>34</v>
      </c>
      <c r="C304" s="110">
        <v>16150146</v>
      </c>
      <c r="D304" s="111" t="s">
        <v>857</v>
      </c>
      <c r="E304" s="112">
        <v>36093</v>
      </c>
      <c r="F304" s="110" t="s">
        <v>768</v>
      </c>
      <c r="G304" s="113">
        <v>7</v>
      </c>
      <c r="H304" s="113">
        <v>7.6</v>
      </c>
      <c r="I304" s="113">
        <v>7.4</v>
      </c>
      <c r="J304" s="114">
        <v>22</v>
      </c>
      <c r="K304" s="115" t="s">
        <v>858</v>
      </c>
      <c r="L304" s="116" t="s">
        <v>859</v>
      </c>
    </row>
    <row r="305" spans="3:5" ht="15.75" thickTop="1" x14ac:dyDescent="0.25"/>
    <row r="307" spans="3:5" x14ac:dyDescent="0.25">
      <c r="C307" t="s">
        <v>855</v>
      </c>
    </row>
    <row r="308" spans="3:5" ht="15.75" x14ac:dyDescent="0.25">
      <c r="C308" s="21"/>
      <c r="D308" s="16" t="s">
        <v>851</v>
      </c>
      <c r="E308" s="22" t="s">
        <v>852</v>
      </c>
    </row>
    <row r="309" spans="3:5" ht="15.75" x14ac:dyDescent="0.25">
      <c r="C309" s="17">
        <v>1</v>
      </c>
      <c r="D309" s="18" t="s">
        <v>15</v>
      </c>
      <c r="E309" s="22">
        <v>28</v>
      </c>
    </row>
    <row r="310" spans="3:5" ht="15.75" x14ac:dyDescent="0.25">
      <c r="C310" s="17">
        <v>2</v>
      </c>
      <c r="D310" s="18" t="s">
        <v>44</v>
      </c>
      <c r="E310" s="22">
        <v>31</v>
      </c>
    </row>
    <row r="311" spans="3:5" ht="15.75" x14ac:dyDescent="0.25">
      <c r="C311" s="17">
        <v>3</v>
      </c>
      <c r="D311" s="19" t="s">
        <v>319</v>
      </c>
      <c r="E311" s="22">
        <v>25</v>
      </c>
    </row>
    <row r="312" spans="3:5" ht="15.75" x14ac:dyDescent="0.25">
      <c r="C312" s="17">
        <v>4</v>
      </c>
      <c r="D312" s="19" t="s">
        <v>320</v>
      </c>
      <c r="E312" s="22">
        <v>22</v>
      </c>
    </row>
    <row r="313" spans="3:5" ht="15.75" x14ac:dyDescent="0.25">
      <c r="C313" s="17">
        <v>5</v>
      </c>
      <c r="D313" s="19" t="s">
        <v>321</v>
      </c>
      <c r="E313" s="22">
        <v>19</v>
      </c>
    </row>
    <row r="314" spans="3:5" ht="15.75" x14ac:dyDescent="0.25">
      <c r="C314" s="17">
        <v>6</v>
      </c>
      <c r="D314" s="19" t="s">
        <v>436</v>
      </c>
      <c r="E314" s="22">
        <v>16</v>
      </c>
    </row>
    <row r="315" spans="3:5" ht="15.75" x14ac:dyDescent="0.25">
      <c r="C315" s="17">
        <v>7</v>
      </c>
      <c r="D315" s="19" t="s">
        <v>12</v>
      </c>
      <c r="E315" s="22">
        <v>19</v>
      </c>
    </row>
    <row r="316" spans="3:5" ht="15.75" x14ac:dyDescent="0.25">
      <c r="C316" s="17">
        <v>8</v>
      </c>
      <c r="D316" s="19" t="s">
        <v>591</v>
      </c>
      <c r="E316" s="22">
        <v>23</v>
      </c>
    </row>
    <row r="317" spans="3:5" ht="15.75" x14ac:dyDescent="0.25">
      <c r="C317" s="17">
        <v>9</v>
      </c>
      <c r="D317" s="20" t="s">
        <v>641</v>
      </c>
      <c r="E317" s="22">
        <v>21</v>
      </c>
    </row>
    <row r="318" spans="3:5" ht="15.75" x14ac:dyDescent="0.25">
      <c r="C318" s="17">
        <v>10</v>
      </c>
      <c r="D318" s="18" t="s">
        <v>644</v>
      </c>
      <c r="E318" s="22">
        <v>25</v>
      </c>
    </row>
    <row r="319" spans="3:5" ht="15.75" x14ac:dyDescent="0.25">
      <c r="C319" s="17">
        <v>11</v>
      </c>
      <c r="D319" s="18" t="s">
        <v>717</v>
      </c>
      <c r="E319" s="22">
        <v>21</v>
      </c>
    </row>
    <row r="320" spans="3:5" ht="15.75" x14ac:dyDescent="0.25">
      <c r="C320" s="17">
        <v>12</v>
      </c>
      <c r="D320" s="18" t="s">
        <v>768</v>
      </c>
      <c r="E320" s="22">
        <v>33</v>
      </c>
    </row>
    <row r="321" spans="3:5" x14ac:dyDescent="0.25">
      <c r="C321" s="21"/>
      <c r="D321" s="23" t="s">
        <v>853</v>
      </c>
      <c r="E321" s="24">
        <f>SUM(E309:E320)</f>
        <v>283</v>
      </c>
    </row>
    <row r="323" spans="3:5" x14ac:dyDescent="0.25">
      <c r="C323" t="s">
        <v>856</v>
      </c>
    </row>
    <row r="324" spans="3:5" ht="15.75" x14ac:dyDescent="0.25">
      <c r="C324" s="21"/>
      <c r="D324" s="16" t="s">
        <v>851</v>
      </c>
      <c r="E324" s="22" t="s">
        <v>852</v>
      </c>
    </row>
    <row r="325" spans="3:5" ht="15.75" hidden="1" x14ac:dyDescent="0.25">
      <c r="C325" s="17">
        <v>1</v>
      </c>
      <c r="D325" s="18" t="s">
        <v>15</v>
      </c>
      <c r="E325" s="22"/>
    </row>
    <row r="326" spans="3:5" ht="15.75" hidden="1" x14ac:dyDescent="0.25">
      <c r="C326" s="17">
        <v>2</v>
      </c>
      <c r="D326" s="18" t="s">
        <v>44</v>
      </c>
      <c r="E326" s="22"/>
    </row>
    <row r="327" spans="3:5" ht="15.75" hidden="1" x14ac:dyDescent="0.25">
      <c r="C327" s="17">
        <v>3</v>
      </c>
      <c r="D327" s="19" t="s">
        <v>319</v>
      </c>
      <c r="E327" s="22"/>
    </row>
    <row r="328" spans="3:5" ht="15.75" hidden="1" x14ac:dyDescent="0.25">
      <c r="C328" s="17">
        <v>4</v>
      </c>
      <c r="D328" s="19" t="s">
        <v>320</v>
      </c>
      <c r="E328" s="22"/>
    </row>
    <row r="329" spans="3:5" ht="15.75" x14ac:dyDescent="0.25">
      <c r="C329" s="17">
        <v>5</v>
      </c>
      <c r="D329" s="19" t="s">
        <v>321</v>
      </c>
      <c r="E329" s="22">
        <v>4</v>
      </c>
    </row>
    <row r="330" spans="3:5" ht="15.75" x14ac:dyDescent="0.25">
      <c r="C330" s="17">
        <v>6</v>
      </c>
      <c r="D330" s="19" t="s">
        <v>436</v>
      </c>
      <c r="E330" s="22">
        <v>5</v>
      </c>
    </row>
    <row r="331" spans="3:5" ht="15.75" x14ac:dyDescent="0.25">
      <c r="C331" s="17">
        <v>7</v>
      </c>
      <c r="D331" s="19" t="s">
        <v>12</v>
      </c>
      <c r="E331" s="22">
        <v>1</v>
      </c>
    </row>
    <row r="332" spans="3:5" ht="15.75" hidden="1" x14ac:dyDescent="0.25">
      <c r="C332" s="17">
        <v>8</v>
      </c>
      <c r="D332" s="19" t="s">
        <v>591</v>
      </c>
      <c r="E332" s="22"/>
    </row>
    <row r="333" spans="3:5" ht="15.75" x14ac:dyDescent="0.25">
      <c r="C333" s="17">
        <v>9</v>
      </c>
      <c r="D333" s="20" t="s">
        <v>641</v>
      </c>
      <c r="E333" s="22">
        <v>5</v>
      </c>
    </row>
    <row r="334" spans="3:5" ht="15.75" hidden="1" x14ac:dyDescent="0.25">
      <c r="C334" s="17">
        <v>10</v>
      </c>
      <c r="D334" s="18" t="s">
        <v>644</v>
      </c>
      <c r="E334" s="22"/>
    </row>
    <row r="335" spans="3:5" ht="15.75" x14ac:dyDescent="0.25">
      <c r="C335" s="17">
        <v>11</v>
      </c>
      <c r="D335" s="18" t="s">
        <v>717</v>
      </c>
      <c r="E335" s="22">
        <v>3</v>
      </c>
    </row>
    <row r="336" spans="3:5" ht="15.75" x14ac:dyDescent="0.25">
      <c r="C336" s="17">
        <v>12</v>
      </c>
      <c r="D336" s="18" t="s">
        <v>768</v>
      </c>
      <c r="E336" s="22">
        <v>1</v>
      </c>
    </row>
    <row r="337" spans="3:5" x14ac:dyDescent="0.25">
      <c r="C337" s="21"/>
      <c r="D337" s="23" t="s">
        <v>853</v>
      </c>
      <c r="E337" s="24">
        <f>SUM(E325:E336)</f>
        <v>19</v>
      </c>
    </row>
    <row r="339" spans="3:5" x14ac:dyDescent="0.25">
      <c r="E339" s="1">
        <f>E321+E337</f>
        <v>302</v>
      </c>
    </row>
  </sheetData>
  <mergeCells count="12">
    <mergeCell ref="A1:A2"/>
    <mergeCell ref="G61:J61"/>
    <mergeCell ref="G85:J85"/>
    <mergeCell ref="J1:J2"/>
    <mergeCell ref="K1:K2"/>
    <mergeCell ref="L1:L2"/>
    <mergeCell ref="B1:B2"/>
    <mergeCell ref="C1:C2"/>
    <mergeCell ref="D1:D2"/>
    <mergeCell ref="E1:E2"/>
    <mergeCell ref="F1:F2"/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Bình Lê Quang</dc:creator>
  <cp:lastModifiedBy>user</cp:lastModifiedBy>
  <dcterms:created xsi:type="dcterms:W3CDTF">2016-10-07T04:10:38Z</dcterms:created>
  <dcterms:modified xsi:type="dcterms:W3CDTF">2016-11-22T06:46:09Z</dcterms:modified>
</cp:coreProperties>
</file>